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doimspp.sharepoint.com/sites/nps-cs-projects-ser/viis/VIIS003-19/2021 DOCUMENTS/2023 VIIS003-23/508 COMPLIANT/"/>
    </mc:Choice>
  </mc:AlternateContent>
  <xr:revisionPtr revIDLastSave="11" documentId="8_{7F2ED0DB-A935-4FA5-B577-8D1A96A572C8}" xr6:coauthVersionLast="47" xr6:coauthVersionMax="47" xr10:uidLastSave="{96A105C3-7D5A-49C6-A21F-99A4C248955D}"/>
  <bookViews>
    <workbookView xWindow="-110" yWindow="-110" windowWidth="19420" windowHeight="10420" tabRatio="900" firstSheet="1" activeTab="1" xr2:uid="{00000000-000D-0000-FFFF-FFFF00000000}"/>
  </bookViews>
  <sheets>
    <sheet name="Investments Form" sheetId="6" r:id="rId1"/>
    <sheet name="Investments Assumptions" sheetId="7" r:id="rId2"/>
    <sheet name="Income Statement Form" sheetId="1" r:id="rId3"/>
    <sheet name="Income Statement Assumptions" sheetId="3" r:id="rId4"/>
    <sheet name="Operating Assumptions Form" sheetId="13" r:id="rId5"/>
    <sheet name="Cash Flow Statement Form" sheetId="2" r:id="rId6"/>
    <sheet name="Cash Flow Statement Assumptions" sheetId="12" r:id="rId7"/>
    <sheet name=" Recapture of Investment Form" sheetId="14" r:id="rId8"/>
    <sheet name="Recapture of Inv Assumptions" sheetId="15" r:id="rId9"/>
  </sheets>
  <definedNames>
    <definedName name="_xlnm.Print_Area" localSheetId="7">' Recapture of Investment Form'!$A$1:$D$37</definedName>
    <definedName name="_xlnm.Print_Area" localSheetId="6">'Cash Flow Statement Assumptions'!$A$1:$B$17</definedName>
    <definedName name="_xlnm.Print_Area" localSheetId="5">'Cash Flow Statement Form'!$A$1:$L$56</definedName>
    <definedName name="_xlnm.Print_Area" localSheetId="3">'Income Statement Assumptions'!$A$1:$B$61</definedName>
    <definedName name="_xlnm.Print_Area" localSheetId="2">'Income Statement Form'!$A$1:$K$115</definedName>
    <definedName name="_xlnm.Print_Area" localSheetId="1">'Investments Assumptions'!$A$1:$B$37</definedName>
    <definedName name="_xlnm.Print_Area" localSheetId="0">'Investments Form'!$A$1:$E$72</definedName>
    <definedName name="_xlnm.Print_Area" localSheetId="4">'Operating Assumptions Form'!$A$1:$M$42</definedName>
    <definedName name="_xlnm.Print_Area" localSheetId="8">'Recapture of Inv Assumptions'!$A$1:$B$25</definedName>
    <definedName name="_xlnm.Print_Titles" localSheetId="7">' Recapture of Investment Form'!$1:$8</definedName>
    <definedName name="_xlnm.Print_Titles" localSheetId="6">'Cash Flow Statement Assumptions'!$1:$8</definedName>
    <definedName name="_xlnm.Print_Titles" localSheetId="5">'Cash Flow Statement Form'!$1:$10</definedName>
    <definedName name="_xlnm.Print_Titles" localSheetId="3">'Income Statement Assumptions'!$1:$8</definedName>
    <definedName name="_xlnm.Print_Titles" localSheetId="2">'Income Statement Form'!$1:$12</definedName>
    <definedName name="_xlnm.Print_Titles" localSheetId="1">'Investments Assumptions'!$1:$8</definedName>
    <definedName name="_xlnm.Print_Titles" localSheetId="0">'Investments Form'!$1:$8</definedName>
    <definedName name="_xlnm.Print_Titles" localSheetId="4">'Operating Assumptions Form'!$1:$10</definedName>
    <definedName name="_xlnm.Print_Titles" localSheetId="8">'Recapture of Inv Assumptions'!$1:$8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 l="1"/>
  <c r="B21" i="1"/>
  <c r="K47" i="1" l="1"/>
  <c r="J47" i="1"/>
  <c r="I47" i="1"/>
  <c r="H47" i="1"/>
  <c r="G47" i="1"/>
  <c r="F47" i="1"/>
  <c r="E47" i="1"/>
  <c r="D47" i="1"/>
  <c r="C47" i="1"/>
  <c r="B47" i="1"/>
  <c r="E41" i="6"/>
  <c r="G40" i="2" l="1"/>
  <c r="F40" i="2"/>
  <c r="E40" i="2"/>
  <c r="D40" i="2"/>
  <c r="C40" i="2"/>
  <c r="L40" i="2" l="1"/>
  <c r="H40" i="2"/>
  <c r="I40" i="2"/>
  <c r="J40" i="2"/>
  <c r="K40" i="2"/>
  <c r="D20" i="14" l="1"/>
  <c r="B55" i="1" l="1"/>
  <c r="B76" i="1"/>
  <c r="D20" i="6"/>
  <c r="D31" i="6"/>
  <c r="E33" i="6" l="1"/>
  <c r="E43" i="6" s="1"/>
  <c r="B26" i="2"/>
  <c r="B18" i="2"/>
  <c r="B23" i="1"/>
  <c r="B68" i="1"/>
  <c r="C55" i="1"/>
  <c r="D55" i="1"/>
  <c r="E55" i="1"/>
  <c r="F55" i="1"/>
  <c r="G55" i="1"/>
  <c r="H55" i="1"/>
  <c r="I55" i="1"/>
  <c r="J55" i="1"/>
  <c r="K55" i="1"/>
  <c r="K76" i="1"/>
  <c r="C76" i="1"/>
  <c r="D76" i="1"/>
  <c r="E76" i="1"/>
  <c r="F76" i="1"/>
  <c r="G76" i="1"/>
  <c r="H76" i="1"/>
  <c r="I76" i="1"/>
  <c r="J76" i="1"/>
  <c r="B27" i="13"/>
  <c r="B22" i="13"/>
  <c r="D26" i="2"/>
  <c r="C18" i="2"/>
  <c r="K27" i="13"/>
  <c r="J27" i="13"/>
  <c r="I27" i="13"/>
  <c r="H27" i="13"/>
  <c r="G27" i="13"/>
  <c r="F27" i="13"/>
  <c r="E27" i="13"/>
  <c r="D27" i="13"/>
  <c r="C27" i="13"/>
  <c r="K22" i="13"/>
  <c r="J22" i="13"/>
  <c r="I22" i="13"/>
  <c r="H22" i="13"/>
  <c r="G22" i="13"/>
  <c r="F22" i="13"/>
  <c r="E22" i="13"/>
  <c r="D22" i="13"/>
  <c r="C22" i="13"/>
  <c r="K17" i="13"/>
  <c r="J17" i="13"/>
  <c r="I17" i="13"/>
  <c r="H17" i="13"/>
  <c r="G17" i="13"/>
  <c r="F17" i="13"/>
  <c r="E17" i="13"/>
  <c r="D17" i="13"/>
  <c r="C17" i="13"/>
  <c r="B17" i="13"/>
  <c r="B42" i="2" l="1"/>
  <c r="K68" i="1"/>
  <c r="J68" i="1"/>
  <c r="I68" i="1"/>
  <c r="H68" i="1"/>
  <c r="G68" i="1"/>
  <c r="F68" i="1"/>
  <c r="E68" i="1"/>
  <c r="D68" i="1"/>
  <c r="C68" i="1"/>
  <c r="B42" i="1"/>
  <c r="B57" i="1" s="1"/>
  <c r="C33" i="1"/>
  <c r="D33" i="1"/>
  <c r="E33" i="1"/>
  <c r="F33" i="1"/>
  <c r="G33" i="1"/>
  <c r="H33" i="1"/>
  <c r="I33" i="1"/>
  <c r="J33" i="1"/>
  <c r="K33" i="1"/>
  <c r="B33" i="1"/>
  <c r="B35" i="1" s="1"/>
  <c r="C21" i="1"/>
  <c r="D21" i="1"/>
  <c r="E21" i="1"/>
  <c r="F21" i="1"/>
  <c r="G21" i="1"/>
  <c r="H21" i="1"/>
  <c r="I21" i="1"/>
  <c r="J21" i="1"/>
  <c r="K21" i="1"/>
  <c r="D9" i="13"/>
  <c r="E9" i="13" s="1"/>
  <c r="F9" i="13" s="1"/>
  <c r="G9" i="13" s="1"/>
  <c r="H9" i="13" s="1"/>
  <c r="I9" i="13" s="1"/>
  <c r="J9" i="13" s="1"/>
  <c r="K9" i="13" s="1"/>
  <c r="C26" i="2"/>
  <c r="C42" i="2" s="1"/>
  <c r="C42" i="1"/>
  <c r="C57" i="1" s="1"/>
  <c r="D42" i="1"/>
  <c r="D57" i="1" s="1"/>
  <c r="E42" i="1"/>
  <c r="E57" i="1" s="1"/>
  <c r="F42" i="1"/>
  <c r="F57" i="1" s="1"/>
  <c r="G42" i="1"/>
  <c r="G57" i="1" s="1"/>
  <c r="H42" i="1"/>
  <c r="H57" i="1" s="1"/>
  <c r="I42" i="1"/>
  <c r="I57" i="1" s="1"/>
  <c r="J42" i="1"/>
  <c r="J57" i="1" s="1"/>
  <c r="K42" i="1"/>
  <c r="K57" i="1" s="1"/>
  <c r="D11" i="2"/>
  <c r="E11" i="2" s="1"/>
  <c r="F11" i="2" s="1"/>
  <c r="G11" i="2" s="1"/>
  <c r="H11" i="2" s="1"/>
  <c r="I11" i="2" s="1"/>
  <c r="J11" i="2" s="1"/>
  <c r="K11" i="2" s="1"/>
  <c r="L11" i="2" s="1"/>
  <c r="E18" i="2"/>
  <c r="F18" i="2"/>
  <c r="G18" i="2"/>
  <c r="H18" i="2"/>
  <c r="I18" i="2"/>
  <c r="J18" i="2"/>
  <c r="K18" i="2"/>
  <c r="L18" i="2"/>
  <c r="D18" i="2"/>
  <c r="D42" i="2" s="1"/>
  <c r="C11" i="1"/>
  <c r="D11" i="1" s="1"/>
  <c r="E11" i="1" s="1"/>
  <c r="F11" i="1" s="1"/>
  <c r="G11" i="1" s="1"/>
  <c r="H11" i="1" s="1"/>
  <c r="I11" i="1" s="1"/>
  <c r="J11" i="1" s="1"/>
  <c r="K11" i="1" s="1"/>
  <c r="I26" i="2"/>
  <c r="J26" i="2"/>
  <c r="K26" i="2"/>
  <c r="L26" i="2"/>
  <c r="E26" i="2"/>
  <c r="F26" i="2"/>
  <c r="G26" i="2"/>
  <c r="G42" i="2" s="1"/>
  <c r="H26" i="2"/>
  <c r="J42" i="2" l="1"/>
  <c r="E42" i="2"/>
  <c r="L42" i="2"/>
  <c r="F42" i="2"/>
  <c r="K42" i="2"/>
  <c r="B78" i="1"/>
  <c r="B80" i="1" s="1"/>
  <c r="I42" i="2"/>
  <c r="D78" i="1"/>
  <c r="D80" i="1" s="1"/>
  <c r="D84" i="1" s="1"/>
  <c r="D90" i="1" s="1"/>
  <c r="D94" i="1" s="1"/>
  <c r="F78" i="1"/>
  <c r="F80" i="1" s="1"/>
  <c r="F84" i="1" s="1"/>
  <c r="F90" i="1" s="1"/>
  <c r="F94" i="1" s="1"/>
  <c r="H78" i="1"/>
  <c r="H80" i="1" s="1"/>
  <c r="H84" i="1" s="1"/>
  <c r="H90" i="1" s="1"/>
  <c r="H94" i="1" s="1"/>
  <c r="J78" i="1"/>
  <c r="J80" i="1" s="1"/>
  <c r="J84" i="1" s="1"/>
  <c r="J90" i="1" s="1"/>
  <c r="J94" i="1" s="1"/>
  <c r="C78" i="1"/>
  <c r="C80" i="1" s="1"/>
  <c r="C84" i="1" s="1"/>
  <c r="C90" i="1" s="1"/>
  <c r="C94" i="1" s="1"/>
  <c r="E78" i="1"/>
  <c r="E80" i="1" s="1"/>
  <c r="G78" i="1"/>
  <c r="G80" i="1" s="1"/>
  <c r="G84" i="1" s="1"/>
  <c r="G90" i="1" s="1"/>
  <c r="G94" i="1" s="1"/>
  <c r="I78" i="1"/>
  <c r="I80" i="1" s="1"/>
  <c r="K78" i="1"/>
  <c r="K80" i="1" s="1"/>
  <c r="K84" i="1" s="1"/>
  <c r="K90" i="1" s="1"/>
  <c r="K94" i="1" s="1"/>
  <c r="K35" i="1"/>
  <c r="K23" i="1"/>
  <c r="I35" i="1"/>
  <c r="I23" i="1"/>
  <c r="G35" i="1"/>
  <c r="G23" i="1"/>
  <c r="E35" i="1"/>
  <c r="E23" i="1"/>
  <c r="C35" i="1"/>
  <c r="C23" i="1"/>
  <c r="J35" i="1"/>
  <c r="J23" i="1"/>
  <c r="H35" i="1"/>
  <c r="H23" i="1"/>
  <c r="F35" i="1"/>
  <c r="F23" i="1"/>
  <c r="D35" i="1"/>
  <c r="D23" i="1"/>
  <c r="H42" i="2"/>
  <c r="B84" i="1" l="1"/>
  <c r="B90" i="1" s="1"/>
  <c r="B94" i="1" s="1"/>
  <c r="I84" i="1"/>
  <c r="I90" i="1" s="1"/>
  <c r="I94" i="1" s="1"/>
  <c r="E84" i="1"/>
  <c r="E90" i="1" s="1"/>
  <c r="E94" i="1" s="1"/>
</calcChain>
</file>

<file path=xl/sharedStrings.xml><?xml version="1.0" encoding="utf-8"?>
<sst xmlns="http://schemas.openxmlformats.org/spreadsheetml/2006/main" count="389" uniqueCount="193">
  <si>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</si>
  <si>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</si>
  <si>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</si>
  <si>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</si>
  <si>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</si>
  <si>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</si>
  <si>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</si>
  <si>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</si>
  <si>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</si>
  <si>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Not applicable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</si>
  <si>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</si>
  <si>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</si>
  <si>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</si>
  <si>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</si>
  <si>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</si>
  <si>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</si>
  <si>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</si>
  <si>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</si>
  <si>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</si>
  <si>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</si>
  <si>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</si>
  <si>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</si>
  <si>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</si>
  <si>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</si>
  <si>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</si>
  <si>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</si>
  <si>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</si>
  <si>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</si>
  <si>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</si>
  <si>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</si>
  <si>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</si>
  <si>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</si>
  <si>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</si>
  <si>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</si>
  <si>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</si>
  <si>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</si>
  <si>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</si>
  <si>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</si>
  <si>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</si>
  <si>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</si>
  <si>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</si>
  <si>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</si>
  <si>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</si>
  <si>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</si>
  <si>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</si>
  <si>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</si>
  <si>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</si>
  <si>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</si>
  <si>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</si>
  <si>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</si>
  <si>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</si>
  <si>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</si>
  <si>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Snorkel and Beach Equipment Rental</t>
  </si>
  <si>
    <t>Instruction</t>
  </si>
  <si>
    <t xml:space="preserve"> </t>
  </si>
  <si>
    <t>Other (Specify)</t>
  </si>
  <si>
    <t>Total Gross Revenue</t>
  </si>
  <si>
    <t>Total Deductions</t>
  </si>
  <si>
    <t>Total Gross Receipts (if Different)</t>
  </si>
  <si>
    <t>Cost of Sales</t>
  </si>
  <si>
    <t xml:space="preserve"> Snorkel and Beach Equipment Rental</t>
  </si>
  <si>
    <t>Authorized Services (Specify)</t>
  </si>
  <si>
    <t>Total Cost of Sales</t>
  </si>
  <si>
    <t>Gross Profit</t>
  </si>
  <si>
    <t>Direct Expenses</t>
  </si>
  <si>
    <t>Horse and Mule Rides</t>
  </si>
  <si>
    <t>Labor</t>
  </si>
  <si>
    <t>Other Departmental Expenses</t>
  </si>
  <si>
    <t>Total Lodging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</si>
  <si>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</si>
  <si>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</si>
  <si>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</si>
  <si>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</si>
  <si>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</si>
  <si>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</si>
  <si>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</si>
  <si>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</si>
  <si>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</si>
  <si>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</si>
  <si>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</si>
  <si>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</si>
  <si>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</si>
  <si>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</si>
  <si>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</si>
  <si>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</si>
  <si>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</si>
  <si>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</si>
  <si>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</si>
  <si>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</si>
  <si>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</si>
  <si>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</si>
  <si>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</si>
  <si>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</si>
  <si>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</si>
  <si>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</si>
  <si>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</si>
  <si>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</si>
  <si>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</si>
  <si>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</si>
  <si>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</si>
  <si>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</si>
  <si>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</si>
  <si>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</si>
  <si>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</si>
  <si>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</si>
  <si>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</si>
  <si>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</si>
  <si>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</si>
  <si>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</si>
  <si>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</si>
  <si>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</si>
  <si>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</si>
  <si>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</si>
  <si>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</si>
  <si>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</si>
  <si>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</si>
  <si>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</si>
  <si>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</si>
  <si>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</si>
  <si>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</si>
  <si>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</si>
  <si>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</si>
  <si>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</si>
  <si>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</si>
  <si>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</si>
  <si>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</si>
  <si>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</si>
  <si>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</si>
  <si>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</si>
  <si>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</si>
  <si>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</si>
  <si>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</si>
  <si>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</si>
  <si>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</si>
  <si>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</si>
  <si>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Day Use Snorkel Rental</t>
  </si>
  <si>
    <t>Number of Customers</t>
  </si>
  <si>
    <t>Average Revenue Per Customer</t>
  </si>
  <si>
    <t>Total Revenue</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</si>
  <si>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</si>
  <si>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</si>
  <si>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</si>
  <si>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</si>
  <si>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</si>
  <si>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</si>
  <si>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</si>
  <si>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</si>
  <si>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CC-VIIS003-24</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</si>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</sst>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5"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
      <sz val="10"/>
      <name val="Calibri"/>
      <family val="2"/>
      <charset val="1"/>
    </font>
    <font>
      <sz val="11"/>
      <name val="Frutiger LT Std 45 Light"/>
      <family val="2"/>
      <charset val="1"/>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4">
    <xf numFmtId="0" fontId="0" fillId="0" borderId="0" xfId="0"/>
    <xf numFmtId="0" fontId="0" fillId="0" borderId="0" xfId="0" applyBorder="1"/>
    <xf numFmtId="0" fontId="0" fillId="4" borderId="0" xfId="0" applyFill="1" applyBorder="1"/>
    <xf numFmtId="0" fontId="0" fillId="5" borderId="0" xfId="0" applyFill="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3" fillId="0" borderId="0" xfId="0" applyFont="1" applyAlignment="1"/>
    <xf numFmtId="0" fontId="0" fillId="5" borderId="0" xfId="0" applyFill="1" applyAlignment="1">
      <alignment horizontal="left" vertical="top"/>
    </xf>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8" fillId="3" borderId="0" xfId="0" applyFont="1" applyFill="1" applyBorder="1" applyAlignment="1">
      <alignment vertical="top" wrapText="1"/>
    </xf>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applyBorder="1" applyAlignment="1">
      <alignment horizontal="left" vertical="top"/>
    </xf>
    <xf numFmtId="0" fontId="0" fillId="9" borderId="0" xfId="0"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4" borderId="0" xfId="0" applyFont="1" applyFill="1" applyBorder="1" applyAlignment="1"/>
    <xf numFmtId="0" fontId="1" fillId="4" borderId="0" xfId="0" applyFont="1" applyFill="1" applyBorder="1"/>
    <xf numFmtId="0" fontId="1" fillId="9" borderId="0" xfId="0" applyFont="1" applyFill="1" applyBorder="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0" fillId="3" borderId="0" xfId="0" applyFont="1" applyFill="1" applyBorder="1" applyAlignment="1">
      <alignment horizontal="left" vertical="top"/>
    </xf>
    <xf numFmtId="0" fontId="1" fillId="4" borderId="0" xfId="0" applyFont="1" applyFill="1" applyBorder="1" applyAlignment="1">
      <alignment vertical="top" wrapText="1"/>
    </xf>
    <xf numFmtId="0" fontId="1" fillId="3"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3" fillId="0" borderId="0" xfId="0" applyFont="1"/>
    <xf numFmtId="0" fontId="14" fillId="0" borderId="0" xfId="0" applyFont="1"/>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zoomScaleNormal="100" zoomScaleSheetLayoutView="100" zoomScalePageLayoutView="80" workbookViewId="0">
      <selection activeCell="B7" sqref="B7"/>
    </sheetView>
  </sheetViews>
  <sheetFormatPr defaultRowHeight="12.5" x14ac:dyDescent="0.25"/>
  <cols>
    <col min="1" max="1" width="23.54296875" customWidth="1"/>
    <col min="2" max="2" width="48.453125" bestFit="1" customWidth="1"/>
    <col min="3" max="3" width="1.7265625" style="40" customWidth="1"/>
    <col min="4" max="5" width="13.26953125" customWidth="1"/>
  </cols>
  <sheetData>
    <row r="1" spans="1:5" s="3" customFormat="1" ht="15.5" x14ac:dyDescent="0.35">
      <c r="A1" s="28" t="s">
        <v>0</v>
      </c>
      <c r="B1" s="43"/>
      <c r="C1" s="143"/>
      <c r="D1" s="43"/>
      <c r="E1" s="43"/>
    </row>
    <row r="2" spans="1:5" s="3" customFormat="1" ht="15.5" x14ac:dyDescent="0.35">
      <c r="A2" s="28"/>
      <c r="B2" s="43"/>
      <c r="C2" s="143"/>
      <c r="D2" s="43"/>
      <c r="E2" s="43"/>
    </row>
    <row r="3" spans="1:5" x14ac:dyDescent="0.25">
      <c r="A3" s="142" t="s">
        <v>1</v>
      </c>
      <c r="B3" s="43"/>
      <c r="C3" s="143"/>
      <c r="D3" s="43"/>
      <c r="E3" s="43"/>
    </row>
    <row r="4" spans="1:5" x14ac:dyDescent="0.25">
      <c r="A4" s="43"/>
      <c r="B4" s="43"/>
      <c r="C4" s="143"/>
      <c r="D4" s="43"/>
      <c r="E4" s="43"/>
    </row>
    <row r="5" spans="1:5" ht="13" x14ac:dyDescent="0.3">
      <c r="A5" s="16" t="s">
        <v>2</v>
      </c>
      <c r="B5" s="142"/>
      <c r="C5" s="143"/>
      <c r="D5" s="43"/>
      <c r="E5" s="43"/>
    </row>
    <row r="6" spans="1:5" x14ac:dyDescent="0.25">
      <c r="A6" s="43"/>
      <c r="B6" s="43"/>
      <c r="C6" s="143"/>
      <c r="D6" s="43"/>
      <c r="E6" s="43"/>
    </row>
    <row r="7" spans="1:5" ht="13" x14ac:dyDescent="0.3">
      <c r="A7" s="16" t="s">
        <v>3</v>
      </c>
      <c r="B7" s="7" t="s">
        <v>147</v>
      </c>
      <c r="C7" s="143"/>
      <c r="D7" s="43"/>
      <c r="E7" s="43"/>
    </row>
    <row r="8" spans="1:5" x14ac:dyDescent="0.25">
      <c r="A8" s="43"/>
      <c r="B8" s="43"/>
      <c r="C8" s="143"/>
      <c r="D8" s="43"/>
      <c r="E8" s="43"/>
    </row>
    <row r="9" spans="1:5" ht="13" x14ac:dyDescent="0.3">
      <c r="A9" s="19" t="s">
        <v>4</v>
      </c>
      <c r="B9" s="18"/>
      <c r="C9" s="18"/>
      <c r="D9" s="18"/>
      <c r="E9" s="18"/>
    </row>
    <row r="10" spans="1:5" ht="13" x14ac:dyDescent="0.3">
      <c r="A10" s="6" t="s">
        <v>5</v>
      </c>
      <c r="B10" s="43"/>
      <c r="C10" s="143"/>
      <c r="D10" s="43"/>
      <c r="E10" s="43"/>
    </row>
    <row r="11" spans="1:5" x14ac:dyDescent="0.25">
      <c r="A11" s="43" t="s">
        <v>6</v>
      </c>
      <c r="B11" s="43"/>
      <c r="C11" s="143"/>
      <c r="D11" s="43"/>
      <c r="E11" s="43"/>
    </row>
    <row r="12" spans="1:5" x14ac:dyDescent="0.25">
      <c r="A12" s="43" t="s">
        <v>7</v>
      </c>
      <c r="B12" s="43"/>
      <c r="C12" s="143"/>
      <c r="D12" s="43"/>
      <c r="E12" s="43"/>
    </row>
    <row r="13" spans="1:5" x14ac:dyDescent="0.25">
      <c r="A13" s="43"/>
      <c r="B13" s="43"/>
      <c r="C13" s="143"/>
      <c r="D13" s="43"/>
      <c r="E13" s="43"/>
    </row>
    <row r="14" spans="1:5" x14ac:dyDescent="0.25">
      <c r="A14" s="43"/>
      <c r="B14" s="21" t="s">
        <v>8</v>
      </c>
      <c r="C14" s="41"/>
      <c r="D14" s="58" t="s">
        <v>9</v>
      </c>
      <c r="E14" s="43"/>
    </row>
    <row r="15" spans="1:5" x14ac:dyDescent="0.25">
      <c r="A15" s="43"/>
      <c r="B15" s="21" t="s">
        <v>10</v>
      </c>
      <c r="C15" s="41"/>
      <c r="D15" s="58"/>
      <c r="E15" s="43"/>
    </row>
    <row r="16" spans="1:5" x14ac:dyDescent="0.25">
      <c r="A16" s="43"/>
      <c r="B16" s="21" t="s">
        <v>11</v>
      </c>
      <c r="C16" s="41"/>
      <c r="D16" s="58"/>
      <c r="E16" s="43"/>
    </row>
    <row r="17" spans="1:5" x14ac:dyDescent="0.25">
      <c r="A17" s="43"/>
      <c r="B17" s="21" t="s">
        <v>12</v>
      </c>
      <c r="C17" s="41"/>
      <c r="D17" s="58"/>
      <c r="E17" s="43"/>
    </row>
    <row r="18" spans="1:5" x14ac:dyDescent="0.25">
      <c r="A18" s="43"/>
      <c r="B18" s="21" t="s">
        <v>13</v>
      </c>
      <c r="C18" s="41"/>
      <c r="D18" s="58"/>
      <c r="E18" s="43"/>
    </row>
    <row r="19" spans="1:5" x14ac:dyDescent="0.25">
      <c r="A19" s="43"/>
      <c r="B19" s="43"/>
      <c r="C19" s="143"/>
      <c r="D19" s="43"/>
      <c r="E19" s="43"/>
    </row>
    <row r="20" spans="1:5" ht="13" x14ac:dyDescent="0.3">
      <c r="A20" s="43"/>
      <c r="B20" s="144"/>
      <c r="C20" s="36" t="s">
        <v>14</v>
      </c>
      <c r="D20" s="58">
        <f>SUM(D14:D18)</f>
        <v>0</v>
      </c>
      <c r="E20" s="43"/>
    </row>
    <row r="21" spans="1:5" ht="13" x14ac:dyDescent="0.3">
      <c r="A21" s="6"/>
      <c r="B21" s="43"/>
      <c r="C21" s="143"/>
      <c r="D21" s="43"/>
      <c r="E21" s="43"/>
    </row>
    <row r="22" spans="1:5" ht="13" x14ac:dyDescent="0.3">
      <c r="A22" s="6" t="s">
        <v>15</v>
      </c>
      <c r="B22" s="43"/>
      <c r="C22" s="143"/>
      <c r="D22" s="43"/>
      <c r="E22" s="43"/>
    </row>
    <row r="23" spans="1:5" x14ac:dyDescent="0.25">
      <c r="A23" s="43" t="s">
        <v>16</v>
      </c>
      <c r="B23" s="43"/>
      <c r="C23" s="143"/>
      <c r="D23" s="43"/>
      <c r="E23" s="43"/>
    </row>
    <row r="24" spans="1:5" x14ac:dyDescent="0.25">
      <c r="A24" s="43"/>
      <c r="B24" s="43"/>
      <c r="C24" s="143"/>
      <c r="D24" s="43"/>
      <c r="E24" s="43"/>
    </row>
    <row r="25" spans="1:5" x14ac:dyDescent="0.25">
      <c r="A25" s="43"/>
      <c r="B25" s="23" t="s">
        <v>8</v>
      </c>
      <c r="C25" s="42"/>
      <c r="D25" s="58" t="s">
        <v>9</v>
      </c>
      <c r="E25" s="1"/>
    </row>
    <row r="26" spans="1:5" x14ac:dyDescent="0.25">
      <c r="A26" s="43"/>
      <c r="B26" s="21" t="s">
        <v>10</v>
      </c>
      <c r="C26" s="41"/>
      <c r="D26" s="58"/>
      <c r="E26" s="43"/>
    </row>
    <row r="27" spans="1:5" x14ac:dyDescent="0.25">
      <c r="A27" s="43"/>
      <c r="B27" s="21" t="s">
        <v>17</v>
      </c>
      <c r="C27" s="41"/>
      <c r="D27" s="58"/>
      <c r="E27" s="43"/>
    </row>
    <row r="28" spans="1:5" x14ac:dyDescent="0.25">
      <c r="A28" s="43"/>
      <c r="B28" s="21" t="s">
        <v>12</v>
      </c>
      <c r="C28" s="41"/>
      <c r="D28" s="58"/>
      <c r="E28" s="43"/>
    </row>
    <row r="29" spans="1:5" x14ac:dyDescent="0.25">
      <c r="A29" s="43"/>
      <c r="B29" s="21" t="s">
        <v>13</v>
      </c>
      <c r="C29" s="41"/>
      <c r="D29" s="58"/>
      <c r="E29" s="43"/>
    </row>
    <row r="30" spans="1:5" x14ac:dyDescent="0.25">
      <c r="A30" s="43"/>
      <c r="B30" s="144"/>
      <c r="C30" s="41"/>
      <c r="D30" s="43"/>
      <c r="E30" s="43"/>
    </row>
    <row r="31" spans="1:5" ht="13" x14ac:dyDescent="0.3">
      <c r="A31" s="43"/>
      <c r="B31" s="144"/>
      <c r="C31" s="36" t="s">
        <v>14</v>
      </c>
      <c r="D31" s="58">
        <f>SUM(D25:D29)</f>
        <v>0</v>
      </c>
      <c r="E31" s="43"/>
    </row>
    <row r="32" spans="1:5" x14ac:dyDescent="0.25">
      <c r="A32" s="43"/>
      <c r="B32" s="43"/>
      <c r="C32" s="143"/>
      <c r="D32" s="43"/>
      <c r="E32" s="43"/>
    </row>
    <row r="33" spans="1:5" ht="13" x14ac:dyDescent="0.3">
      <c r="A33" s="43"/>
      <c r="B33" s="145"/>
      <c r="C33" s="36"/>
      <c r="D33" s="16" t="s">
        <v>18</v>
      </c>
      <c r="E33" s="58">
        <f>D20+D31</f>
        <v>0</v>
      </c>
    </row>
    <row r="34" spans="1:5" x14ac:dyDescent="0.25">
      <c r="A34" s="43"/>
      <c r="B34" s="43"/>
      <c r="C34" s="143"/>
      <c r="D34" s="43"/>
      <c r="E34" s="43"/>
    </row>
    <row r="35" spans="1:5" ht="13" x14ac:dyDescent="0.3">
      <c r="A35" s="19" t="s">
        <v>19</v>
      </c>
      <c r="B35" s="18"/>
      <c r="C35" s="18"/>
      <c r="D35" s="18"/>
      <c r="E35" s="18"/>
    </row>
    <row r="36" spans="1:5" x14ac:dyDescent="0.25">
      <c r="A36" s="43"/>
      <c r="B36" s="43"/>
      <c r="C36" s="143"/>
      <c r="D36" s="43"/>
      <c r="E36" s="43"/>
    </row>
    <row r="37" spans="1:5" x14ac:dyDescent="0.25">
      <c r="A37" s="43"/>
      <c r="B37" s="21" t="s">
        <v>20</v>
      </c>
      <c r="C37" s="41"/>
      <c r="D37" s="58"/>
      <c r="E37" s="43"/>
    </row>
    <row r="38" spans="1:5" x14ac:dyDescent="0.25">
      <c r="A38" s="43"/>
      <c r="B38" s="21" t="s">
        <v>21</v>
      </c>
      <c r="C38" s="41"/>
      <c r="D38" s="58"/>
      <c r="E38" s="43"/>
    </row>
    <row r="39" spans="1:5" x14ac:dyDescent="0.25">
      <c r="A39" s="43"/>
      <c r="B39" s="21" t="s">
        <v>13</v>
      </c>
      <c r="C39" s="41"/>
      <c r="D39" s="58"/>
      <c r="E39" s="43"/>
    </row>
    <row r="40" spans="1:5" x14ac:dyDescent="0.25">
      <c r="A40" s="43"/>
      <c r="B40" s="144"/>
      <c r="C40" s="41"/>
      <c r="D40" s="144"/>
      <c r="E40" s="43"/>
    </row>
    <row r="41" spans="1:5" ht="13" x14ac:dyDescent="0.3">
      <c r="A41" s="43"/>
      <c r="B41" s="43"/>
      <c r="C41" s="36"/>
      <c r="D41" s="16" t="s">
        <v>18</v>
      </c>
      <c r="E41" s="58">
        <f>SUM(D37:D39)</f>
        <v>0</v>
      </c>
    </row>
    <row r="42" spans="1:5" x14ac:dyDescent="0.25">
      <c r="A42" s="43"/>
      <c r="B42" s="43"/>
      <c r="C42" s="143"/>
      <c r="D42" s="43"/>
      <c r="E42" s="43"/>
    </row>
    <row r="43" spans="1:5" ht="13" x14ac:dyDescent="0.3">
      <c r="A43" s="27"/>
      <c r="B43" s="27"/>
      <c r="C43" s="37"/>
      <c r="D43" s="46" t="s">
        <v>22</v>
      </c>
      <c r="E43" s="58">
        <f>+E41+E33</f>
        <v>0</v>
      </c>
    </row>
    <row r="44" spans="1:5" x14ac:dyDescent="0.25">
      <c r="A44" s="140"/>
      <c r="B44" s="140"/>
      <c r="C44" s="146"/>
      <c r="D44" s="140"/>
      <c r="E44" s="140"/>
    </row>
    <row r="45" spans="1:5" s="3" customFormat="1" x14ac:dyDescent="0.25">
      <c r="A45" s="76" t="s">
        <v>23</v>
      </c>
      <c r="B45" s="147"/>
      <c r="C45" s="148"/>
      <c r="D45" s="147"/>
      <c r="E45" s="149"/>
    </row>
    <row r="46" spans="1:5" s="12" customFormat="1" ht="12.75" customHeight="1" x14ac:dyDescent="0.25">
      <c r="A46" s="45" t="s">
        <v>24</v>
      </c>
      <c r="B46" s="31"/>
      <c r="C46" s="31"/>
      <c r="D46" s="31"/>
      <c r="E46" s="31"/>
    </row>
    <row r="47" spans="1:5" s="12" customFormat="1" ht="12.75" customHeight="1" x14ac:dyDescent="0.25">
      <c r="A47" s="45" t="s">
        <v>25</v>
      </c>
      <c r="B47" s="31"/>
      <c r="C47" s="31"/>
      <c r="D47" s="31"/>
      <c r="E47" s="31"/>
    </row>
    <row r="48" spans="1:5" s="12" customFormat="1" ht="12.75" customHeight="1" x14ac:dyDescent="0.25">
      <c r="A48" s="45"/>
      <c r="B48" s="31"/>
      <c r="C48" s="31"/>
      <c r="D48" s="31"/>
      <c r="E48" s="31"/>
    </row>
    <row r="49" spans="1:5" s="12" customFormat="1" ht="12.75" customHeight="1" x14ac:dyDescent="0.25">
      <c r="A49" s="45" t="s">
        <v>26</v>
      </c>
      <c r="B49" s="31"/>
      <c r="C49" s="31"/>
      <c r="D49" s="31"/>
      <c r="E49" s="31"/>
    </row>
    <row r="50" spans="1:5" s="12" customFormat="1" ht="12.75" customHeight="1" x14ac:dyDescent="0.25">
      <c r="A50" s="45"/>
      <c r="B50" s="31"/>
      <c r="C50" s="31"/>
      <c r="D50" s="31"/>
      <c r="E50" s="31"/>
    </row>
    <row r="51" spans="1:5" s="12" customFormat="1" ht="12.75" customHeight="1" x14ac:dyDescent="0.25">
      <c r="A51" s="45" t="s">
        <v>27</v>
      </c>
      <c r="B51" s="31"/>
      <c r="C51" s="31"/>
      <c r="D51" s="31"/>
      <c r="E51" s="31"/>
    </row>
    <row r="52" spans="1:5" s="12" customFormat="1" ht="12.75" customHeight="1" x14ac:dyDescent="0.25">
      <c r="A52" s="45" t="s">
        <v>28</v>
      </c>
      <c r="B52" s="31"/>
      <c r="C52" s="31"/>
      <c r="D52" s="31"/>
      <c r="E52" s="31"/>
    </row>
    <row r="53" spans="1:5" s="12" customFormat="1" ht="12.75" customHeight="1" x14ac:dyDescent="0.25">
      <c r="A53" s="45"/>
      <c r="B53" s="31"/>
      <c r="C53" s="31"/>
      <c r="D53" s="31"/>
      <c r="E53" s="31"/>
    </row>
    <row r="54" spans="1:5" s="12" customFormat="1" ht="12.75" customHeight="1" x14ac:dyDescent="0.25">
      <c r="A54" s="45" t="s">
        <v>29</v>
      </c>
      <c r="B54" s="31"/>
      <c r="C54" s="31"/>
      <c r="D54" s="31"/>
      <c r="E54" s="31"/>
    </row>
    <row r="55" spans="1:5" s="12" customFormat="1" ht="12.75" customHeight="1" x14ac:dyDescent="0.25">
      <c r="A55" s="45" t="s">
        <v>30</v>
      </c>
      <c r="B55" s="31"/>
      <c r="C55" s="31"/>
      <c r="D55" s="31"/>
      <c r="E55" s="31"/>
    </row>
    <row r="56" spans="1:5" s="12" customFormat="1" ht="12.75" customHeight="1" x14ac:dyDescent="0.25">
      <c r="A56" s="45"/>
      <c r="B56" s="31"/>
      <c r="C56" s="31"/>
      <c r="D56" s="31"/>
      <c r="E56" s="31"/>
    </row>
    <row r="57" spans="1:5" s="12" customFormat="1" ht="12.75" customHeight="1" x14ac:dyDescent="0.25">
      <c r="A57" s="45" t="s">
        <v>31</v>
      </c>
      <c r="B57" s="31"/>
      <c r="C57" s="31"/>
      <c r="D57" s="31"/>
      <c r="E57" s="31"/>
    </row>
    <row r="58" spans="1:5" s="12" customFormat="1" ht="12.75" customHeight="1" x14ac:dyDescent="0.25">
      <c r="A58" s="45" t="s">
        <v>32</v>
      </c>
      <c r="B58" s="31"/>
      <c r="C58" s="31"/>
      <c r="D58" s="31"/>
      <c r="E58" s="31"/>
    </row>
    <row r="59" spans="1:5" s="12" customFormat="1" ht="12.75" customHeight="1" x14ac:dyDescent="0.25">
      <c r="A59" s="45"/>
      <c r="B59" s="31"/>
      <c r="C59" s="31"/>
      <c r="D59" s="31"/>
      <c r="E59" s="31"/>
    </row>
    <row r="60" spans="1:5" s="12" customFormat="1" ht="12.75" customHeight="1" x14ac:dyDescent="0.25">
      <c r="A60" s="45" t="s">
        <v>33</v>
      </c>
      <c r="B60" s="31"/>
      <c r="C60" s="31"/>
      <c r="D60" s="31"/>
      <c r="E60" s="31"/>
    </row>
    <row r="61" spans="1:5" s="12" customFormat="1" ht="12.75" customHeight="1" x14ac:dyDescent="0.25">
      <c r="A61" s="45"/>
      <c r="B61" s="31"/>
      <c r="C61" s="31"/>
      <c r="D61" s="31"/>
      <c r="E61" s="31"/>
    </row>
    <row r="62" spans="1:5" s="12" customFormat="1" ht="12.75" customHeight="1" x14ac:dyDescent="0.25">
      <c r="A62" s="45" t="s">
        <v>34</v>
      </c>
      <c r="B62" s="31"/>
      <c r="C62" s="31"/>
      <c r="D62" s="31"/>
      <c r="E62" s="31"/>
    </row>
    <row r="63" spans="1:5" x14ac:dyDescent="0.25">
      <c r="A63" s="140" t="s">
        <v>35</v>
      </c>
      <c r="B63" s="140"/>
      <c r="C63" s="146"/>
      <c r="D63" s="140"/>
      <c r="E63" s="140"/>
    </row>
    <row r="64" spans="1:5" x14ac:dyDescent="0.25">
      <c r="A64" s="140"/>
      <c r="B64" s="140"/>
      <c r="C64" s="146"/>
      <c r="D64" s="140"/>
      <c r="E64" s="140"/>
    </row>
    <row r="65" spans="1:5" x14ac:dyDescent="0.25">
      <c r="A65" s="150" t="s">
        <v>36</v>
      </c>
      <c r="B65" s="140"/>
      <c r="C65" s="146"/>
      <c r="D65" s="140"/>
      <c r="E65" s="140"/>
    </row>
    <row r="66" spans="1:5" s="11" customFormat="1" ht="13" x14ac:dyDescent="0.25">
      <c r="A66" s="44" t="s">
        <v>37</v>
      </c>
      <c r="B66" s="44"/>
      <c r="C66" s="44"/>
      <c r="D66" s="44"/>
      <c r="E66" s="44"/>
    </row>
    <row r="67" spans="1:5" s="11" customFormat="1" ht="12.75" customHeight="1" x14ac:dyDescent="0.25">
      <c r="A67" s="45" t="s">
        <v>38</v>
      </c>
      <c r="B67" s="31"/>
      <c r="C67" s="31"/>
      <c r="D67" s="31"/>
      <c r="E67" s="31"/>
    </row>
    <row r="68" spans="1:5" s="11" customFormat="1" ht="12.75" customHeight="1" x14ac:dyDescent="0.25">
      <c r="A68" s="45" t="s">
        <v>39</v>
      </c>
      <c r="B68" s="31"/>
      <c r="C68" s="31"/>
      <c r="D68" s="31"/>
      <c r="E68" s="31"/>
    </row>
    <row r="69" spans="1:5" s="11" customFormat="1" ht="12.75" customHeight="1" x14ac:dyDescent="0.25">
      <c r="A69" s="45"/>
      <c r="B69" s="31"/>
      <c r="C69" s="31"/>
      <c r="D69" s="31"/>
      <c r="E69" s="31"/>
    </row>
    <row r="70" spans="1:5" s="11" customFormat="1" ht="13" x14ac:dyDescent="0.25">
      <c r="A70" s="32" t="s">
        <v>21</v>
      </c>
      <c r="B70" s="140"/>
      <c r="C70" s="146"/>
      <c r="D70" s="140"/>
      <c r="E70" s="140"/>
    </row>
    <row r="71" spans="1:5" s="11" customFormat="1" x14ac:dyDescent="0.25">
      <c r="A71" s="45" t="s">
        <v>40</v>
      </c>
      <c r="B71" s="140"/>
      <c r="C71" s="146"/>
      <c r="D71" s="140"/>
      <c r="E71" s="140"/>
    </row>
    <row r="72" spans="1:5" s="11" customFormat="1" x14ac:dyDescent="0.25">
      <c r="A72" s="45" t="s">
        <v>41</v>
      </c>
      <c r="B72" s="140"/>
      <c r="C72" s="146"/>
      <c r="D72" s="140"/>
      <c r="E72" s="140"/>
    </row>
    <row r="73" spans="1:5" x14ac:dyDescent="0.25">
      <c r="A73" s="29"/>
      <c r="B73" s="29"/>
      <c r="C73" s="38"/>
      <c r="D73" s="29"/>
      <c r="E73" s="29"/>
    </row>
    <row r="74" spans="1:5" x14ac:dyDescent="0.25">
      <c r="A74" s="1"/>
      <c r="B74" s="1"/>
      <c r="C74" s="39"/>
      <c r="D74" s="1"/>
      <c r="E74" s="1"/>
    </row>
    <row r="75" spans="1:5" x14ac:dyDescent="0.25">
      <c r="A75" s="1"/>
      <c r="B75" s="1"/>
      <c r="C75" s="39"/>
      <c r="D75" s="1"/>
      <c r="E75" s="1"/>
    </row>
    <row r="76" spans="1:5" x14ac:dyDescent="0.25">
      <c r="A76" s="1"/>
      <c r="B76" s="1"/>
      <c r="C76" s="39"/>
      <c r="D76" s="1"/>
      <c r="E76" s="1"/>
    </row>
    <row r="77" spans="1:5" x14ac:dyDescent="0.25">
      <c r="A77" s="1"/>
      <c r="B77" s="1"/>
      <c r="C77" s="39"/>
      <c r="D77" s="1"/>
      <c r="E77" s="1"/>
    </row>
    <row r="78" spans="1:5" x14ac:dyDescent="0.25">
      <c r="A78" s="1"/>
      <c r="B78" s="1"/>
      <c r="C78" s="39"/>
      <c r="D78" s="1"/>
      <c r="E78" s="1"/>
    </row>
    <row r="79" spans="1:5" x14ac:dyDescent="0.25">
      <c r="A79" s="1"/>
      <c r="B79" s="1"/>
      <c r="C79" s="39"/>
      <c r="D79" s="1"/>
      <c r="E79" s="1"/>
    </row>
    <row r="80" spans="1:5" x14ac:dyDescent="0.25">
      <c r="A80" s="1"/>
      <c r="B80" s="1"/>
      <c r="C80" s="39"/>
      <c r="D80" s="1"/>
      <c r="E80" s="1"/>
    </row>
    <row r="81" spans="1:5" x14ac:dyDescent="0.25">
      <c r="A81" s="1"/>
      <c r="B81" s="1"/>
      <c r="C81" s="39"/>
      <c r="D81" s="1"/>
      <c r="E81" s="1"/>
    </row>
  </sheetData>
  <phoneticPr fontId="7" type="noConversion"/>
  <pageMargins left="0.75" right="0.75" top="1" bottom="1" header="0.5" footer="0.5"/>
  <pageSetup scale="90"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rowBreaks count="1" manualBreakCount="1">
    <brk id="4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7"/>
  <sheetViews>
    <sheetView showGridLines="0" tabSelected="1" zoomScaleNormal="100" zoomScaleSheetLayoutView="90" zoomScalePageLayoutView="80" workbookViewId="0">
      <selection activeCell="B7" sqref="B7:B13"/>
    </sheetView>
  </sheetViews>
  <sheetFormatPr defaultColWidth="9.1796875" defaultRowHeight="12.5" x14ac:dyDescent="0.25"/>
  <cols>
    <col min="1" max="1" width="48" style="10" customWidth="1"/>
    <col min="2" max="2" width="53.1796875" style="10" customWidth="1"/>
    <col min="3" max="16384" width="9.1796875" style="10"/>
  </cols>
  <sheetData>
    <row r="1" spans="1:2" ht="15.5" x14ac:dyDescent="0.35">
      <c r="A1" s="28" t="s">
        <v>42</v>
      </c>
      <c r="B1" s="43"/>
    </row>
    <row r="2" spans="1:2" ht="15.5" x14ac:dyDescent="0.35">
      <c r="A2" s="28"/>
      <c r="B2" s="43"/>
    </row>
    <row r="3" spans="1:2" x14ac:dyDescent="0.25">
      <c r="A3" s="142" t="s">
        <v>1</v>
      </c>
      <c r="B3" s="43"/>
    </row>
    <row r="4" spans="1:2" x14ac:dyDescent="0.25">
      <c r="A4" s="43"/>
      <c r="B4" s="43"/>
    </row>
    <row r="5" spans="1:2" ht="13" x14ac:dyDescent="0.3">
      <c r="A5" s="16" t="s">
        <v>2</v>
      </c>
      <c r="B5" s="142"/>
    </row>
    <row r="6" spans="1:2" x14ac:dyDescent="0.25">
      <c r="A6" s="43"/>
      <c r="B6" s="43"/>
    </row>
    <row r="7" spans="1:2" s="14" customFormat="1" ht="13" x14ac:dyDescent="0.3">
      <c r="A7" s="16" t="s">
        <v>3</v>
      </c>
      <c r="B7" s="142" t="s">
        <v>147</v>
      </c>
    </row>
    <row r="8" spans="1:2" s="14" customFormat="1" ht="13" x14ac:dyDescent="0.3">
      <c r="A8" s="43"/>
      <c r="B8" s="5"/>
    </row>
    <row r="9" spans="1:2" ht="13" x14ac:dyDescent="0.3">
      <c r="A9" s="19" t="s">
        <v>4</v>
      </c>
      <c r="B9" s="18"/>
    </row>
    <row r="10" spans="1:2" ht="13" x14ac:dyDescent="0.3">
      <c r="A10" s="6" t="s">
        <v>5</v>
      </c>
      <c r="B10" s="43"/>
    </row>
    <row r="11" spans="1:2" x14ac:dyDescent="0.25">
      <c r="A11" s="43" t="s">
        <v>43</v>
      </c>
      <c r="B11" s="43"/>
    </row>
    <row r="12" spans="1:2" x14ac:dyDescent="0.25">
      <c r="A12" s="43" t="s">
        <v>44</v>
      </c>
      <c r="B12" s="43"/>
    </row>
    <row r="13" spans="1:2" x14ac:dyDescent="0.25">
      <c r="A13" s="43"/>
      <c r="B13" s="43"/>
    </row>
    <row r="14" spans="1:2" ht="70" customHeight="1" x14ac:dyDescent="0.25">
      <c r="A14" s="24" t="s">
        <v>8</v>
      </c>
      <c r="B14" s="47" t="s">
        <v>9</v>
      </c>
    </row>
    <row r="15" spans="1:2" ht="70" customHeight="1" x14ac:dyDescent="0.25">
      <c r="A15" s="135" t="s">
        <v>10</v>
      </c>
      <c r="B15" s="151" t="s">
        <v>45</v>
      </c>
    </row>
    <row r="16" spans="1:2" ht="70" customHeight="1" x14ac:dyDescent="0.25">
      <c r="A16" s="135" t="s">
        <v>17</v>
      </c>
      <c r="B16" s="151" t="s">
        <v>45</v>
      </c>
    </row>
    <row r="17" spans="1:2" ht="70" customHeight="1" x14ac:dyDescent="0.25">
      <c r="A17" s="135" t="s">
        <v>12</v>
      </c>
      <c r="B17" s="151" t="s">
        <v>45</v>
      </c>
    </row>
    <row r="18" spans="1:2" ht="70" customHeight="1" x14ac:dyDescent="0.25">
      <c r="A18" s="135" t="s">
        <v>13</v>
      </c>
      <c r="B18" s="151" t="s">
        <v>45</v>
      </c>
    </row>
    <row r="19" spans="1:2" s="14" customFormat="1" ht="13" x14ac:dyDescent="0.3">
      <c r="A19" s="6"/>
      <c r="B19" s="43"/>
    </row>
    <row r="20" spans="1:2" ht="13" x14ac:dyDescent="0.3">
      <c r="A20" s="6" t="s">
        <v>15</v>
      </c>
      <c r="B20" s="43"/>
    </row>
    <row r="21" spans="1:2" x14ac:dyDescent="0.25">
      <c r="A21" s="43" t="s">
        <v>46</v>
      </c>
      <c r="B21" s="43"/>
    </row>
    <row r="22" spans="1:2" x14ac:dyDescent="0.25">
      <c r="A22" s="43"/>
      <c r="B22" s="43"/>
    </row>
    <row r="23" spans="1:2" ht="70" customHeight="1" x14ac:dyDescent="0.25">
      <c r="A23" s="24" t="s">
        <v>8</v>
      </c>
      <c r="B23" s="47" t="s">
        <v>9</v>
      </c>
    </row>
    <row r="24" spans="1:2" ht="70" customHeight="1" x14ac:dyDescent="0.25">
      <c r="A24" s="135" t="s">
        <v>10</v>
      </c>
      <c r="B24" s="151" t="s">
        <v>45</v>
      </c>
    </row>
    <row r="25" spans="1:2" ht="70" customHeight="1" x14ac:dyDescent="0.25">
      <c r="A25" s="135" t="s">
        <v>17</v>
      </c>
      <c r="B25" s="151" t="s">
        <v>45</v>
      </c>
    </row>
    <row r="26" spans="1:2" ht="70" customHeight="1" x14ac:dyDescent="0.25">
      <c r="A26" s="135" t="s">
        <v>12</v>
      </c>
      <c r="B26" s="151" t="s">
        <v>45</v>
      </c>
    </row>
    <row r="27" spans="1:2" ht="70" customHeight="1" x14ac:dyDescent="0.25">
      <c r="A27" s="135" t="s">
        <v>13</v>
      </c>
      <c r="B27" s="151" t="s">
        <v>45</v>
      </c>
    </row>
    <row r="28" spans="1:2" ht="15.75" customHeight="1" x14ac:dyDescent="0.25">
      <c r="A28" s="43"/>
      <c r="B28" s="144"/>
    </row>
    <row r="29" spans="1:2" ht="13" x14ac:dyDescent="0.3">
      <c r="A29" s="19" t="s">
        <v>19</v>
      </c>
      <c r="B29" s="18"/>
    </row>
    <row r="30" spans="1:2" x14ac:dyDescent="0.25">
      <c r="A30" s="43"/>
      <c r="B30" s="43"/>
    </row>
    <row r="31" spans="1:2" ht="70" customHeight="1" x14ac:dyDescent="0.25">
      <c r="A31" s="135" t="s">
        <v>20</v>
      </c>
      <c r="B31" s="151" t="s">
        <v>45</v>
      </c>
    </row>
    <row r="32" spans="1:2" s="14" customFormat="1" ht="70" customHeight="1" x14ac:dyDescent="0.25">
      <c r="A32" s="135" t="s">
        <v>21</v>
      </c>
      <c r="B32" s="151" t="s">
        <v>45</v>
      </c>
    </row>
    <row r="33" spans="1:2" s="14" customFormat="1" ht="70" customHeight="1" x14ac:dyDescent="0.25">
      <c r="A33" s="135" t="s">
        <v>13</v>
      </c>
      <c r="B33" s="151" t="s">
        <v>45</v>
      </c>
    </row>
    <row r="34" spans="1:2" s="14" customFormat="1" x14ac:dyDescent="0.25">
      <c r="A34" s="43"/>
      <c r="B34" s="144"/>
    </row>
    <row r="35" spans="1:2" x14ac:dyDescent="0.25">
      <c r="A35" s="76" t="s">
        <v>23</v>
      </c>
      <c r="B35" s="140"/>
    </row>
    <row r="36" spans="1:2" x14ac:dyDescent="0.25">
      <c r="A36" s="52" t="s">
        <v>47</v>
      </c>
      <c r="B36" s="140"/>
    </row>
    <row r="37" spans="1:2" x14ac:dyDescent="0.25">
      <c r="A37" s="140" t="s">
        <v>48</v>
      </c>
      <c r="B37" s="140"/>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5"/>
  <sheetViews>
    <sheetView showGridLines="0" zoomScaleNormal="100" zoomScaleSheetLayoutView="80" zoomScalePageLayoutView="80" workbookViewId="0">
      <selection activeCell="B7" sqref="B7"/>
    </sheetView>
  </sheetViews>
  <sheetFormatPr defaultColWidth="9.1796875" defaultRowHeight="12.5" x14ac:dyDescent="0.25"/>
  <cols>
    <col min="1" max="1" width="34" style="53" customWidth="1"/>
    <col min="2" max="11" width="12.26953125" style="53" customWidth="1"/>
    <col min="12" max="16384" width="9.1796875" style="14"/>
  </cols>
  <sheetData>
    <row r="1" spans="1:11" ht="15.5" x14ac:dyDescent="0.35">
      <c r="A1" s="59" t="s">
        <v>49</v>
      </c>
      <c r="B1" s="91"/>
      <c r="C1" s="91"/>
      <c r="D1" s="91"/>
      <c r="E1" s="91"/>
      <c r="F1" s="91"/>
      <c r="G1" s="91"/>
      <c r="H1" s="91"/>
      <c r="I1" s="59"/>
      <c r="J1" s="152"/>
      <c r="K1" s="102"/>
    </row>
    <row r="2" spans="1:11" ht="15.5" x14ac:dyDescent="0.35">
      <c r="A2" s="59"/>
      <c r="B2" s="91"/>
      <c r="C2" s="91"/>
      <c r="D2" s="91"/>
      <c r="E2" s="91"/>
      <c r="F2" s="91"/>
      <c r="G2" s="91"/>
      <c r="H2" s="91"/>
      <c r="I2" s="91"/>
      <c r="J2" s="152"/>
      <c r="K2" s="102"/>
    </row>
    <row r="3" spans="1:11" x14ac:dyDescent="0.25">
      <c r="A3" s="141" t="s">
        <v>1</v>
      </c>
      <c r="B3" s="102"/>
      <c r="C3" s="102"/>
      <c r="D3" s="102"/>
      <c r="E3" s="102"/>
      <c r="F3" s="102"/>
      <c r="G3" s="102"/>
      <c r="H3" s="102"/>
      <c r="I3" s="102"/>
      <c r="J3" s="102"/>
      <c r="K3" s="102"/>
    </row>
    <row r="5" spans="1:11" ht="13" x14ac:dyDescent="0.3">
      <c r="A5" s="16" t="s">
        <v>2</v>
      </c>
      <c r="B5" s="141"/>
      <c r="C5" s="141"/>
      <c r="D5" s="141"/>
      <c r="E5" s="91"/>
      <c r="F5" s="91"/>
      <c r="G5" s="91"/>
      <c r="H5" s="91"/>
      <c r="I5" s="91"/>
      <c r="J5" s="102"/>
      <c r="K5" s="102"/>
    </row>
    <row r="6" spans="1:11" x14ac:dyDescent="0.25">
      <c r="A6" s="144"/>
      <c r="B6" s="91"/>
      <c r="C6" s="91"/>
      <c r="D6" s="91"/>
      <c r="E6" s="91"/>
      <c r="F6" s="91"/>
      <c r="G6" s="91"/>
      <c r="H6" s="91"/>
      <c r="I6" s="91"/>
      <c r="J6" s="102"/>
      <c r="K6" s="102"/>
    </row>
    <row r="7" spans="1:11" ht="13" x14ac:dyDescent="0.3">
      <c r="A7" s="16" t="s">
        <v>3</v>
      </c>
      <c r="B7" s="54" t="s">
        <v>147</v>
      </c>
      <c r="C7" s="141"/>
      <c r="D7" s="141"/>
      <c r="E7" s="91"/>
      <c r="F7" s="91"/>
      <c r="G7" s="91"/>
      <c r="H7" s="91"/>
      <c r="I7" s="91"/>
      <c r="J7" s="102"/>
      <c r="K7" s="102"/>
    </row>
    <row r="8" spans="1:11" ht="13" x14ac:dyDescent="0.3">
      <c r="A8" s="60"/>
      <c r="B8" s="102"/>
      <c r="C8" s="102"/>
      <c r="D8" s="102"/>
      <c r="E8" s="102"/>
      <c r="F8" s="102"/>
      <c r="G8" s="102"/>
      <c r="H8" s="102"/>
      <c r="I8" s="102"/>
      <c r="J8" s="102"/>
      <c r="K8" s="102"/>
    </row>
    <row r="9" spans="1:11" ht="13" x14ac:dyDescent="0.3">
      <c r="A9" s="48" t="s">
        <v>50</v>
      </c>
      <c r="B9" s="48"/>
      <c r="C9" s="48"/>
      <c r="D9" s="48"/>
      <c r="E9" s="48"/>
      <c r="F9" s="48"/>
      <c r="G9" s="48"/>
      <c r="H9" s="48"/>
      <c r="I9" s="48"/>
      <c r="J9" s="48"/>
      <c r="K9" s="48"/>
    </row>
    <row r="10" spans="1:11" ht="13" x14ac:dyDescent="0.3">
      <c r="A10" s="61"/>
      <c r="B10" s="102"/>
      <c r="C10" s="102"/>
      <c r="D10" s="102"/>
      <c r="E10" s="102"/>
      <c r="F10" s="102"/>
      <c r="G10" s="102"/>
      <c r="H10" s="102"/>
      <c r="I10" s="102"/>
      <c r="J10" s="102"/>
      <c r="K10" s="102"/>
    </row>
    <row r="11" spans="1:11" ht="13" x14ac:dyDescent="0.3">
      <c r="A11" s="62"/>
      <c r="B11" s="8">
        <v>2021</v>
      </c>
      <c r="C11" s="8">
        <f t="shared" ref="C11:K11" si="0">B11+1</f>
        <v>2022</v>
      </c>
      <c r="D11" s="8">
        <f t="shared" si="0"/>
        <v>2023</v>
      </c>
      <c r="E11" s="8">
        <f t="shared" si="0"/>
        <v>2024</v>
      </c>
      <c r="F11" s="8">
        <f t="shared" si="0"/>
        <v>2025</v>
      </c>
      <c r="G11" s="8">
        <f t="shared" si="0"/>
        <v>2026</v>
      </c>
      <c r="H11" s="8">
        <f t="shared" si="0"/>
        <v>2027</v>
      </c>
      <c r="I11" s="8">
        <f t="shared" si="0"/>
        <v>2028</v>
      </c>
      <c r="J11" s="8">
        <f t="shared" si="0"/>
        <v>2029</v>
      </c>
      <c r="K11" s="8">
        <f t="shared" si="0"/>
        <v>2030</v>
      </c>
    </row>
    <row r="12" spans="1:11" ht="13" x14ac:dyDescent="0.3">
      <c r="A12" s="63"/>
      <c r="B12" s="13"/>
      <c r="C12" s="13"/>
      <c r="D12" s="13"/>
      <c r="E12" s="13"/>
      <c r="F12" s="13"/>
      <c r="G12" s="13"/>
      <c r="H12" s="13"/>
      <c r="I12" s="13"/>
      <c r="J12" s="13"/>
      <c r="K12" s="13"/>
    </row>
    <row r="13" spans="1:11" s="30" customFormat="1" ht="13" x14ac:dyDescent="0.3">
      <c r="A13" s="64" t="s">
        <v>51</v>
      </c>
      <c r="B13" s="111"/>
      <c r="C13" s="111"/>
      <c r="D13" s="111"/>
      <c r="E13" s="111"/>
      <c r="F13" s="111"/>
      <c r="G13" s="111"/>
      <c r="H13" s="111"/>
      <c r="I13" s="111"/>
      <c r="J13" s="111"/>
      <c r="K13" s="111"/>
    </row>
    <row r="14" spans="1:11" ht="14" x14ac:dyDescent="0.3">
      <c r="A14" s="161" t="s">
        <v>52</v>
      </c>
      <c r="B14" s="96"/>
      <c r="C14" s="96"/>
      <c r="D14" s="96"/>
      <c r="E14" s="96"/>
      <c r="F14" s="96"/>
      <c r="G14" s="96"/>
      <c r="H14" s="96"/>
      <c r="I14" s="96"/>
      <c r="J14" s="96"/>
      <c r="K14" s="96"/>
    </row>
    <row r="15" spans="1:11" ht="13" x14ac:dyDescent="0.3">
      <c r="A15" s="160" t="s">
        <v>53</v>
      </c>
      <c r="B15" s="96"/>
      <c r="C15" s="96"/>
      <c r="D15" s="96"/>
      <c r="E15" s="96"/>
      <c r="F15" s="96"/>
      <c r="G15" s="96"/>
      <c r="H15" s="96"/>
      <c r="I15" s="96"/>
      <c r="J15" s="96"/>
      <c r="K15" s="96"/>
    </row>
    <row r="16" spans="1:11" x14ac:dyDescent="0.25">
      <c r="A16" s="65" t="s">
        <v>54</v>
      </c>
      <c r="B16" s="96"/>
      <c r="C16" s="96"/>
      <c r="D16" s="96"/>
      <c r="E16" s="96"/>
      <c r="F16" s="96"/>
      <c r="G16" s="96"/>
      <c r="H16" s="96"/>
      <c r="I16" s="96"/>
      <c r="J16" s="96"/>
      <c r="K16" s="96"/>
    </row>
    <row r="17" spans="1:11" x14ac:dyDescent="0.25">
      <c r="A17" s="65" t="s">
        <v>55</v>
      </c>
      <c r="B17" s="96"/>
      <c r="C17" s="96"/>
      <c r="D17" s="96"/>
      <c r="E17" s="96"/>
      <c r="F17" s="96"/>
      <c r="G17" s="96"/>
      <c r="H17" s="96"/>
      <c r="I17" s="96"/>
      <c r="J17" s="96"/>
      <c r="K17" s="96"/>
    </row>
    <row r="18" spans="1:11" x14ac:dyDescent="0.25">
      <c r="A18" s="65" t="s">
        <v>55</v>
      </c>
      <c r="B18" s="96"/>
      <c r="C18" s="96"/>
      <c r="D18" s="96"/>
      <c r="E18" s="96"/>
      <c r="F18" s="96"/>
      <c r="G18" s="96"/>
      <c r="H18" s="96"/>
      <c r="I18" s="96"/>
      <c r="J18" s="96"/>
      <c r="K18" s="96"/>
    </row>
    <row r="19" spans="1:11" x14ac:dyDescent="0.25">
      <c r="A19" s="65" t="s">
        <v>55</v>
      </c>
      <c r="B19" s="96"/>
      <c r="C19" s="96"/>
      <c r="D19" s="96"/>
      <c r="E19" s="96"/>
      <c r="F19" s="96"/>
      <c r="G19" s="96"/>
      <c r="H19" s="96"/>
      <c r="I19" s="96"/>
      <c r="J19" s="96"/>
      <c r="K19" s="96"/>
    </row>
    <row r="20" spans="1:11" ht="13" x14ac:dyDescent="0.3">
      <c r="A20" s="63"/>
      <c r="B20" s="73"/>
      <c r="C20" s="73"/>
      <c r="D20" s="73"/>
      <c r="E20" s="73"/>
      <c r="F20" s="73"/>
      <c r="G20" s="73"/>
      <c r="H20" s="73"/>
      <c r="I20" s="73"/>
      <c r="J20" s="73"/>
      <c r="K20" s="73"/>
    </row>
    <row r="21" spans="1:11" ht="13" x14ac:dyDescent="0.3">
      <c r="A21" s="66" t="s">
        <v>56</v>
      </c>
      <c r="B21" s="139">
        <f>SUM(B14:B19)</f>
        <v>0</v>
      </c>
      <c r="C21" s="139">
        <f t="shared" ref="C21:K21" si="1">SUM(C14:C19)</f>
        <v>0</v>
      </c>
      <c r="D21" s="139">
        <f t="shared" si="1"/>
        <v>0</v>
      </c>
      <c r="E21" s="139">
        <f t="shared" si="1"/>
        <v>0</v>
      </c>
      <c r="F21" s="139">
        <f t="shared" si="1"/>
        <v>0</v>
      </c>
      <c r="G21" s="139">
        <f t="shared" si="1"/>
        <v>0</v>
      </c>
      <c r="H21" s="139">
        <f t="shared" si="1"/>
        <v>0</v>
      </c>
      <c r="I21" s="139">
        <f t="shared" si="1"/>
        <v>0</v>
      </c>
      <c r="J21" s="139">
        <f t="shared" si="1"/>
        <v>0</v>
      </c>
      <c r="K21" s="139">
        <f t="shared" si="1"/>
        <v>0</v>
      </c>
    </row>
    <row r="22" spans="1:11" ht="13" x14ac:dyDescent="0.3">
      <c r="A22" s="67" t="s">
        <v>57</v>
      </c>
      <c r="B22" s="96"/>
      <c r="C22" s="96"/>
      <c r="D22" s="96"/>
      <c r="E22" s="96"/>
      <c r="F22" s="96"/>
      <c r="G22" s="96"/>
      <c r="H22" s="96"/>
      <c r="I22" s="96"/>
      <c r="J22" s="96"/>
      <c r="K22" s="96"/>
    </row>
    <row r="23" spans="1:11" ht="13" x14ac:dyDescent="0.3">
      <c r="A23" s="68" t="s">
        <v>58</v>
      </c>
      <c r="B23" s="139">
        <f>B21-B22</f>
        <v>0</v>
      </c>
      <c r="C23" s="139">
        <f t="shared" ref="C23:K23" si="2">C21-C22</f>
        <v>0</v>
      </c>
      <c r="D23" s="139">
        <f t="shared" si="2"/>
        <v>0</v>
      </c>
      <c r="E23" s="139">
        <f t="shared" si="2"/>
        <v>0</v>
      </c>
      <c r="F23" s="139">
        <f t="shared" si="2"/>
        <v>0</v>
      </c>
      <c r="G23" s="139">
        <f t="shared" si="2"/>
        <v>0</v>
      </c>
      <c r="H23" s="139">
        <f t="shared" si="2"/>
        <v>0</v>
      </c>
      <c r="I23" s="139">
        <f t="shared" si="2"/>
        <v>0</v>
      </c>
      <c r="J23" s="139">
        <f t="shared" si="2"/>
        <v>0</v>
      </c>
      <c r="K23" s="139">
        <f t="shared" si="2"/>
        <v>0</v>
      </c>
    </row>
    <row r="24" spans="1:11" x14ac:dyDescent="0.25">
      <c r="A24" s="102"/>
      <c r="B24" s="153"/>
      <c r="C24" s="153"/>
      <c r="D24" s="153"/>
      <c r="E24" s="153"/>
      <c r="F24" s="153"/>
      <c r="G24" s="153"/>
      <c r="H24" s="153"/>
      <c r="I24" s="153"/>
      <c r="J24" s="153"/>
      <c r="K24" s="153"/>
    </row>
    <row r="25" spans="1:11" s="30" customFormat="1" ht="11.25" customHeight="1" x14ac:dyDescent="0.3">
      <c r="A25" s="64" t="s">
        <v>59</v>
      </c>
      <c r="B25" s="111"/>
      <c r="C25" s="111"/>
      <c r="D25" s="111"/>
      <c r="E25" s="111"/>
      <c r="F25" s="111"/>
      <c r="G25" s="111"/>
      <c r="H25" s="111"/>
      <c r="I25" s="111"/>
      <c r="J25" s="111"/>
      <c r="K25" s="111"/>
    </row>
    <row r="26" spans="1:11" ht="12.75" customHeight="1" x14ac:dyDescent="0.25">
      <c r="A26" s="65" t="s">
        <v>60</v>
      </c>
      <c r="B26" s="96"/>
      <c r="C26" s="96"/>
      <c r="D26" s="96"/>
      <c r="E26" s="96"/>
      <c r="F26" s="96"/>
      <c r="G26" s="96"/>
      <c r="H26" s="96"/>
      <c r="I26" s="96"/>
      <c r="J26" s="96"/>
      <c r="K26" s="96"/>
    </row>
    <row r="27" spans="1:11" ht="12.75" customHeight="1" x14ac:dyDescent="0.25">
      <c r="A27" s="65" t="s">
        <v>53</v>
      </c>
      <c r="B27" s="96"/>
      <c r="C27" s="96"/>
      <c r="D27" s="96"/>
      <c r="E27" s="96"/>
      <c r="F27" s="96"/>
      <c r="G27" s="96"/>
      <c r="H27" s="96"/>
      <c r="I27" s="96"/>
      <c r="J27" s="96"/>
      <c r="K27" s="96"/>
    </row>
    <row r="28" spans="1:11" ht="12.75" customHeight="1" x14ac:dyDescent="0.25">
      <c r="A28" s="65" t="s">
        <v>61</v>
      </c>
      <c r="B28" s="96"/>
      <c r="C28" s="96"/>
      <c r="D28" s="96"/>
      <c r="E28" s="96"/>
      <c r="F28" s="96"/>
      <c r="G28" s="96"/>
      <c r="H28" s="96"/>
      <c r="I28" s="96"/>
      <c r="J28" s="96"/>
      <c r="K28" s="96"/>
    </row>
    <row r="29" spans="1:11" ht="12.75" customHeight="1" x14ac:dyDescent="0.25">
      <c r="A29" s="65" t="s">
        <v>55</v>
      </c>
      <c r="B29" s="96"/>
      <c r="C29" s="96"/>
      <c r="D29" s="96"/>
      <c r="E29" s="96"/>
      <c r="F29" s="96"/>
      <c r="G29" s="96"/>
      <c r="H29" s="96"/>
      <c r="I29" s="96"/>
      <c r="J29" s="96"/>
      <c r="K29" s="96"/>
    </row>
    <row r="30" spans="1:11" ht="12.75" customHeight="1" x14ac:dyDescent="0.25">
      <c r="A30" s="65" t="s">
        <v>55</v>
      </c>
      <c r="B30" s="96"/>
      <c r="C30" s="96"/>
      <c r="D30" s="96"/>
      <c r="E30" s="96"/>
      <c r="F30" s="96"/>
      <c r="G30" s="96"/>
      <c r="H30" s="96"/>
      <c r="I30" s="96"/>
      <c r="J30" s="96"/>
      <c r="K30" s="96"/>
    </row>
    <row r="31" spans="1:11" ht="12.75" customHeight="1" x14ac:dyDescent="0.25">
      <c r="A31" s="65" t="s">
        <v>55</v>
      </c>
      <c r="B31" s="96"/>
      <c r="C31" s="96"/>
      <c r="D31" s="96"/>
      <c r="E31" s="96"/>
      <c r="F31" s="96"/>
      <c r="G31" s="96"/>
      <c r="H31" s="96"/>
      <c r="I31" s="96"/>
      <c r="J31" s="96"/>
      <c r="K31" s="96"/>
    </row>
    <row r="32" spans="1:11" x14ac:dyDescent="0.25">
      <c r="A32" s="102"/>
      <c r="B32" s="153"/>
      <c r="C32" s="153"/>
      <c r="D32" s="153"/>
      <c r="E32" s="153"/>
      <c r="F32" s="153"/>
      <c r="G32" s="153"/>
      <c r="H32" s="153"/>
      <c r="I32" s="153"/>
      <c r="J32" s="153"/>
      <c r="K32" s="153"/>
    </row>
    <row r="33" spans="1:11" ht="13" x14ac:dyDescent="0.3">
      <c r="A33" s="69" t="s">
        <v>62</v>
      </c>
      <c r="B33" s="139">
        <f t="shared" ref="B33:K33" si="3">SUM(B26:B31)</f>
        <v>0</v>
      </c>
      <c r="C33" s="139">
        <f t="shared" si="3"/>
        <v>0</v>
      </c>
      <c r="D33" s="139">
        <f t="shared" si="3"/>
        <v>0</v>
      </c>
      <c r="E33" s="139">
        <f t="shared" si="3"/>
        <v>0</v>
      </c>
      <c r="F33" s="139">
        <f t="shared" si="3"/>
        <v>0</v>
      </c>
      <c r="G33" s="139">
        <f t="shared" si="3"/>
        <v>0</v>
      </c>
      <c r="H33" s="139">
        <f t="shared" si="3"/>
        <v>0</v>
      </c>
      <c r="I33" s="139">
        <f t="shared" si="3"/>
        <v>0</v>
      </c>
      <c r="J33" s="139">
        <f t="shared" si="3"/>
        <v>0</v>
      </c>
      <c r="K33" s="139">
        <f t="shared" si="3"/>
        <v>0</v>
      </c>
    </row>
    <row r="34" spans="1:11" x14ac:dyDescent="0.25">
      <c r="A34" s="102"/>
      <c r="B34" s="153"/>
      <c r="C34" s="153"/>
      <c r="D34" s="153"/>
      <c r="E34" s="153"/>
      <c r="F34" s="153"/>
      <c r="G34" s="153"/>
      <c r="H34" s="153"/>
      <c r="I34" s="153"/>
      <c r="J34" s="153"/>
      <c r="K34" s="153"/>
    </row>
    <row r="35" spans="1:11" ht="13" x14ac:dyDescent="0.3">
      <c r="A35" s="60" t="s">
        <v>63</v>
      </c>
      <c r="B35" s="139">
        <f t="shared" ref="B35:K35" si="4">B21-B33</f>
        <v>0</v>
      </c>
      <c r="C35" s="139">
        <f t="shared" si="4"/>
        <v>0</v>
      </c>
      <c r="D35" s="139">
        <f t="shared" si="4"/>
        <v>0</v>
      </c>
      <c r="E35" s="139">
        <f t="shared" si="4"/>
        <v>0</v>
      </c>
      <c r="F35" s="139">
        <f t="shared" si="4"/>
        <v>0</v>
      </c>
      <c r="G35" s="139">
        <f t="shared" si="4"/>
        <v>0</v>
      </c>
      <c r="H35" s="139">
        <f t="shared" si="4"/>
        <v>0</v>
      </c>
      <c r="I35" s="139">
        <f t="shared" si="4"/>
        <v>0</v>
      </c>
      <c r="J35" s="139">
        <f t="shared" si="4"/>
        <v>0</v>
      </c>
      <c r="K35" s="139">
        <f t="shared" si="4"/>
        <v>0</v>
      </c>
    </row>
    <row r="36" spans="1:11" x14ac:dyDescent="0.25">
      <c r="A36" s="102"/>
      <c r="B36" s="153"/>
      <c r="C36" s="153"/>
      <c r="D36" s="153"/>
      <c r="E36" s="153"/>
      <c r="F36" s="153"/>
      <c r="G36" s="153"/>
      <c r="H36" s="153"/>
      <c r="I36" s="153"/>
      <c r="J36" s="153"/>
      <c r="K36" s="153"/>
    </row>
    <row r="37" spans="1:11" s="30" customFormat="1" ht="13" x14ac:dyDescent="0.3">
      <c r="A37" s="64" t="s">
        <v>64</v>
      </c>
      <c r="B37" s="111"/>
      <c r="C37" s="111"/>
      <c r="D37" s="111"/>
      <c r="E37" s="111"/>
      <c r="F37" s="111"/>
      <c r="G37" s="111"/>
      <c r="H37" s="111"/>
      <c r="I37" s="111"/>
      <c r="J37" s="111"/>
      <c r="K37" s="111"/>
    </row>
    <row r="38" spans="1:11" s="30" customFormat="1" ht="13" x14ac:dyDescent="0.3">
      <c r="A38" s="64"/>
      <c r="B38" s="111"/>
      <c r="C38" s="111"/>
      <c r="D38" s="111"/>
      <c r="E38" s="111"/>
      <c r="F38" s="111"/>
      <c r="G38" s="111"/>
      <c r="H38" s="111"/>
      <c r="I38" s="111"/>
      <c r="J38" s="111"/>
      <c r="K38" s="111"/>
    </row>
    <row r="39" spans="1:11" s="30" customFormat="1" ht="13" x14ac:dyDescent="0.3">
      <c r="A39" s="64" t="s">
        <v>65</v>
      </c>
      <c r="B39" s="111"/>
      <c r="C39" s="111"/>
      <c r="D39" s="111"/>
      <c r="E39" s="111"/>
      <c r="F39" s="111"/>
      <c r="G39" s="111"/>
      <c r="H39" s="111"/>
      <c r="I39" s="111"/>
      <c r="J39" s="111"/>
      <c r="K39" s="111"/>
    </row>
    <row r="40" spans="1:11" x14ac:dyDescent="0.25">
      <c r="A40" s="70" t="s">
        <v>66</v>
      </c>
      <c r="B40" s="96"/>
      <c r="C40" s="96"/>
      <c r="D40" s="96"/>
      <c r="E40" s="96"/>
      <c r="F40" s="96"/>
      <c r="G40" s="96"/>
      <c r="H40" s="96"/>
      <c r="I40" s="96"/>
      <c r="J40" s="96"/>
      <c r="K40" s="96"/>
    </row>
    <row r="41" spans="1:11" x14ac:dyDescent="0.25">
      <c r="A41" s="70" t="s">
        <v>67</v>
      </c>
      <c r="B41" s="96"/>
      <c r="C41" s="96"/>
      <c r="D41" s="96"/>
      <c r="E41" s="96"/>
      <c r="F41" s="96"/>
      <c r="G41" s="96"/>
      <c r="H41" s="96"/>
      <c r="I41" s="96"/>
      <c r="J41" s="96"/>
      <c r="K41" s="96"/>
    </row>
    <row r="42" spans="1:11" ht="13" x14ac:dyDescent="0.3">
      <c r="A42" s="67" t="s">
        <v>68</v>
      </c>
      <c r="B42" s="154">
        <f t="shared" ref="B42:K42" si="5">+SUM(B40:B41)</f>
        <v>0</v>
      </c>
      <c r="C42" s="154">
        <f t="shared" si="5"/>
        <v>0</v>
      </c>
      <c r="D42" s="154">
        <f t="shared" si="5"/>
        <v>0</v>
      </c>
      <c r="E42" s="154">
        <f t="shared" si="5"/>
        <v>0</v>
      </c>
      <c r="F42" s="154">
        <f t="shared" si="5"/>
        <v>0</v>
      </c>
      <c r="G42" s="154">
        <f t="shared" si="5"/>
        <v>0</v>
      </c>
      <c r="H42" s="154">
        <f t="shared" si="5"/>
        <v>0</v>
      </c>
      <c r="I42" s="154">
        <f t="shared" si="5"/>
        <v>0</v>
      </c>
      <c r="J42" s="154">
        <f t="shared" si="5"/>
        <v>0</v>
      </c>
      <c r="K42" s="154">
        <f t="shared" si="5"/>
        <v>0</v>
      </c>
    </row>
    <row r="43" spans="1:11" ht="13" x14ac:dyDescent="0.3">
      <c r="A43" s="67"/>
      <c r="B43" s="111"/>
      <c r="C43" s="111"/>
      <c r="D43" s="111"/>
      <c r="E43" s="111"/>
      <c r="F43" s="111"/>
      <c r="G43" s="111"/>
      <c r="H43" s="111"/>
      <c r="I43" s="111"/>
      <c r="J43" s="111"/>
      <c r="K43" s="111"/>
    </row>
    <row r="44" spans="1:11" ht="13" x14ac:dyDescent="0.3">
      <c r="A44" s="64" t="s">
        <v>55</v>
      </c>
      <c r="B44" s="111"/>
      <c r="C44" s="111"/>
      <c r="D44" s="111"/>
      <c r="E44" s="111"/>
      <c r="F44" s="111"/>
      <c r="G44" s="111"/>
      <c r="H44" s="111"/>
      <c r="I44" s="111"/>
      <c r="J44" s="111"/>
      <c r="K44" s="111"/>
    </row>
    <row r="45" spans="1:11" x14ac:dyDescent="0.25">
      <c r="A45" s="70" t="s">
        <v>66</v>
      </c>
      <c r="B45" s="96"/>
      <c r="C45" s="96"/>
      <c r="D45" s="96"/>
      <c r="E45" s="96"/>
      <c r="F45" s="96"/>
      <c r="G45" s="96"/>
      <c r="H45" s="96"/>
      <c r="I45" s="96"/>
      <c r="J45" s="96"/>
      <c r="K45" s="96"/>
    </row>
    <row r="46" spans="1:11" x14ac:dyDescent="0.25">
      <c r="A46" s="70" t="s">
        <v>67</v>
      </c>
      <c r="B46" s="96"/>
      <c r="C46" s="96"/>
      <c r="D46" s="96"/>
      <c r="E46" s="96"/>
      <c r="F46" s="96"/>
      <c r="G46" s="96"/>
      <c r="H46" s="96"/>
      <c r="I46" s="96"/>
      <c r="J46" s="96"/>
      <c r="K46" s="96"/>
    </row>
    <row r="47" spans="1:11" ht="13" x14ac:dyDescent="0.3">
      <c r="A47" s="67" t="s">
        <v>69</v>
      </c>
      <c r="B47" s="154">
        <f t="shared" ref="B47:K47" si="6">+SUM(B45:B46)</f>
        <v>0</v>
      </c>
      <c r="C47" s="154">
        <f t="shared" si="6"/>
        <v>0</v>
      </c>
      <c r="D47" s="154">
        <f t="shared" si="6"/>
        <v>0</v>
      </c>
      <c r="E47" s="154">
        <f t="shared" si="6"/>
        <v>0</v>
      </c>
      <c r="F47" s="154">
        <f t="shared" si="6"/>
        <v>0</v>
      </c>
      <c r="G47" s="154">
        <f t="shared" si="6"/>
        <v>0</v>
      </c>
      <c r="H47" s="154">
        <f t="shared" si="6"/>
        <v>0</v>
      </c>
      <c r="I47" s="154">
        <f t="shared" si="6"/>
        <v>0</v>
      </c>
      <c r="J47" s="154">
        <f t="shared" si="6"/>
        <v>0</v>
      </c>
      <c r="K47" s="154">
        <f t="shared" si="6"/>
        <v>0</v>
      </c>
    </row>
    <row r="48" spans="1:11" ht="13" x14ac:dyDescent="0.3">
      <c r="A48" s="67"/>
      <c r="B48" s="111"/>
      <c r="C48" s="111"/>
      <c r="D48" s="111"/>
      <c r="E48" s="111"/>
      <c r="F48" s="111"/>
      <c r="G48" s="111"/>
      <c r="H48" s="111"/>
      <c r="I48" s="111"/>
      <c r="J48" s="111"/>
      <c r="K48" s="111"/>
    </row>
    <row r="49" spans="1:11" ht="13" x14ac:dyDescent="0.3">
      <c r="A49" s="64" t="s">
        <v>70</v>
      </c>
      <c r="B49" s="111"/>
      <c r="C49" s="111"/>
      <c r="D49" s="111"/>
      <c r="E49" s="111"/>
      <c r="F49" s="111"/>
      <c r="G49" s="111"/>
      <c r="H49" s="111"/>
      <c r="I49" s="111"/>
      <c r="J49" s="111"/>
      <c r="K49" s="111"/>
    </row>
    <row r="50" spans="1:11" x14ac:dyDescent="0.25">
      <c r="A50" s="65" t="s">
        <v>71</v>
      </c>
      <c r="B50" s="96"/>
      <c r="C50" s="96"/>
      <c r="D50" s="96"/>
      <c r="E50" s="96"/>
      <c r="F50" s="96"/>
      <c r="G50" s="96"/>
      <c r="H50" s="96"/>
      <c r="I50" s="96"/>
      <c r="J50" s="96"/>
      <c r="K50" s="96"/>
    </row>
    <row r="51" spans="1:11" x14ac:dyDescent="0.25">
      <c r="A51" s="65" t="s">
        <v>72</v>
      </c>
      <c r="B51" s="96"/>
      <c r="C51" s="96"/>
      <c r="D51" s="96"/>
      <c r="E51" s="96"/>
      <c r="F51" s="96"/>
      <c r="G51" s="96"/>
      <c r="H51" s="96"/>
      <c r="I51" s="96"/>
      <c r="J51" s="96"/>
      <c r="K51" s="96"/>
    </row>
    <row r="52" spans="1:11" x14ac:dyDescent="0.25">
      <c r="A52" s="65" t="s">
        <v>73</v>
      </c>
      <c r="B52" s="96"/>
      <c r="C52" s="96"/>
      <c r="D52" s="96"/>
      <c r="E52" s="96"/>
      <c r="F52" s="96"/>
      <c r="G52" s="96"/>
      <c r="H52" s="96"/>
      <c r="I52" s="96"/>
      <c r="J52" s="96"/>
      <c r="K52" s="96"/>
    </row>
    <row r="53" spans="1:11" x14ac:dyDescent="0.25">
      <c r="A53" s="65" t="s">
        <v>74</v>
      </c>
      <c r="B53" s="96"/>
      <c r="C53" s="96"/>
      <c r="D53" s="96"/>
      <c r="E53" s="96"/>
      <c r="F53" s="96"/>
      <c r="G53" s="96"/>
      <c r="H53" s="96"/>
      <c r="I53" s="96"/>
      <c r="J53" s="96"/>
      <c r="K53" s="96"/>
    </row>
    <row r="54" spans="1:11" x14ac:dyDescent="0.25">
      <c r="A54" s="65" t="s">
        <v>70</v>
      </c>
      <c r="B54" s="96"/>
      <c r="C54" s="96"/>
      <c r="D54" s="96"/>
      <c r="E54" s="96"/>
      <c r="F54" s="96"/>
      <c r="G54" s="96"/>
      <c r="H54" s="96"/>
      <c r="I54" s="96"/>
      <c r="J54" s="96"/>
      <c r="K54" s="96"/>
    </row>
    <row r="55" spans="1:11" ht="13" x14ac:dyDescent="0.3">
      <c r="A55" s="67" t="s">
        <v>75</v>
      </c>
      <c r="B55" s="155">
        <f>SUM(B50:B54)</f>
        <v>0</v>
      </c>
      <c r="C55" s="155">
        <f t="shared" ref="C55:K55" si="7">SUM(C50:C54)</f>
        <v>0</v>
      </c>
      <c r="D55" s="155">
        <f t="shared" si="7"/>
        <v>0</v>
      </c>
      <c r="E55" s="155">
        <f t="shared" si="7"/>
        <v>0</v>
      </c>
      <c r="F55" s="155">
        <f t="shared" si="7"/>
        <v>0</v>
      </c>
      <c r="G55" s="155">
        <f t="shared" si="7"/>
        <v>0</v>
      </c>
      <c r="H55" s="155">
        <f t="shared" si="7"/>
        <v>0</v>
      </c>
      <c r="I55" s="155">
        <f t="shared" si="7"/>
        <v>0</v>
      </c>
      <c r="J55" s="155">
        <f t="shared" si="7"/>
        <v>0</v>
      </c>
      <c r="K55" s="155">
        <f t="shared" si="7"/>
        <v>0</v>
      </c>
    </row>
    <row r="56" spans="1:11" x14ac:dyDescent="0.25">
      <c r="A56" s="71"/>
      <c r="B56" s="153"/>
      <c r="C56" s="153"/>
      <c r="D56" s="153"/>
      <c r="E56" s="153"/>
      <c r="F56" s="153"/>
      <c r="G56" s="153"/>
      <c r="H56" s="153"/>
      <c r="I56" s="153"/>
      <c r="J56" s="153"/>
      <c r="K56" s="153"/>
    </row>
    <row r="57" spans="1:11" ht="13" x14ac:dyDescent="0.3">
      <c r="A57" s="69" t="s">
        <v>76</v>
      </c>
      <c r="B57" s="72">
        <f>B42+B47+B55</f>
        <v>0</v>
      </c>
      <c r="C57" s="72">
        <f t="shared" ref="C57:K57" si="8">C42+C47+C55</f>
        <v>0</v>
      </c>
      <c r="D57" s="72">
        <f t="shared" si="8"/>
        <v>0</v>
      </c>
      <c r="E57" s="72">
        <f t="shared" si="8"/>
        <v>0</v>
      </c>
      <c r="F57" s="72">
        <f t="shared" si="8"/>
        <v>0</v>
      </c>
      <c r="G57" s="72">
        <f t="shared" si="8"/>
        <v>0</v>
      </c>
      <c r="H57" s="72">
        <f t="shared" si="8"/>
        <v>0</v>
      </c>
      <c r="I57" s="72">
        <f t="shared" si="8"/>
        <v>0</v>
      </c>
      <c r="J57" s="72">
        <f t="shared" si="8"/>
        <v>0</v>
      </c>
      <c r="K57" s="72">
        <f t="shared" si="8"/>
        <v>0</v>
      </c>
    </row>
    <row r="58" spans="1:11" x14ac:dyDescent="0.25">
      <c r="A58" s="102"/>
      <c r="B58" s="153"/>
      <c r="C58" s="153"/>
      <c r="D58" s="153"/>
      <c r="E58" s="153"/>
      <c r="F58" s="153"/>
      <c r="G58" s="153"/>
      <c r="H58" s="153"/>
      <c r="I58" s="153"/>
      <c r="J58" s="153"/>
      <c r="K58" s="153"/>
    </row>
    <row r="59" spans="1:11" s="30" customFormat="1" ht="13" x14ac:dyDescent="0.3">
      <c r="A59" s="64" t="s">
        <v>77</v>
      </c>
      <c r="B59" s="111"/>
      <c r="C59" s="111"/>
      <c r="D59" s="111"/>
      <c r="E59" s="111"/>
      <c r="F59" s="111"/>
      <c r="G59" s="111"/>
      <c r="H59" s="111"/>
      <c r="I59" s="111"/>
      <c r="J59" s="111"/>
      <c r="K59" s="111"/>
    </row>
    <row r="60" spans="1:11" x14ac:dyDescent="0.25">
      <c r="A60" s="65" t="s">
        <v>78</v>
      </c>
      <c r="B60" s="96"/>
      <c r="C60" s="96"/>
      <c r="D60" s="96"/>
      <c r="E60" s="96"/>
      <c r="F60" s="96"/>
      <c r="G60" s="96"/>
      <c r="H60" s="96"/>
      <c r="I60" s="96"/>
      <c r="J60" s="96"/>
      <c r="K60" s="96"/>
    </row>
    <row r="61" spans="1:11" x14ac:dyDescent="0.25">
      <c r="A61" s="65" t="s">
        <v>79</v>
      </c>
      <c r="B61" s="96"/>
      <c r="C61" s="96"/>
      <c r="D61" s="96"/>
      <c r="E61" s="96"/>
      <c r="F61" s="96"/>
      <c r="G61" s="96"/>
      <c r="H61" s="96"/>
      <c r="I61" s="96"/>
      <c r="J61" s="96"/>
      <c r="K61" s="96"/>
    </row>
    <row r="62" spans="1:11" x14ac:dyDescent="0.25">
      <c r="A62" s="65" t="s">
        <v>80</v>
      </c>
      <c r="B62" s="96"/>
      <c r="C62" s="96"/>
      <c r="D62" s="96"/>
      <c r="E62" s="96"/>
      <c r="F62" s="96"/>
      <c r="G62" s="96"/>
      <c r="H62" s="96"/>
      <c r="I62" s="96"/>
      <c r="J62" s="96"/>
      <c r="K62" s="96"/>
    </row>
    <row r="63" spans="1:11" x14ac:dyDescent="0.25">
      <c r="A63" s="65" t="s">
        <v>81</v>
      </c>
      <c r="B63" s="96"/>
      <c r="C63" s="96"/>
      <c r="D63" s="96"/>
      <c r="E63" s="96"/>
      <c r="F63" s="96"/>
      <c r="G63" s="96"/>
      <c r="H63" s="96"/>
      <c r="I63" s="96"/>
      <c r="J63" s="96"/>
      <c r="K63" s="96"/>
    </row>
    <row r="64" spans="1:11" x14ac:dyDescent="0.25">
      <c r="A64" s="65" t="s">
        <v>82</v>
      </c>
      <c r="B64" s="96"/>
      <c r="C64" s="96"/>
      <c r="D64" s="96"/>
      <c r="E64" s="96"/>
      <c r="F64" s="96"/>
      <c r="G64" s="96"/>
      <c r="H64" s="96"/>
      <c r="I64" s="96"/>
      <c r="J64" s="96"/>
      <c r="K64" s="96"/>
    </row>
    <row r="65" spans="1:11" x14ac:dyDescent="0.25">
      <c r="A65" s="65" t="s">
        <v>83</v>
      </c>
      <c r="B65" s="96"/>
      <c r="C65" s="96"/>
      <c r="D65" s="96"/>
      <c r="E65" s="96"/>
      <c r="F65" s="96"/>
      <c r="G65" s="96"/>
      <c r="H65" s="96"/>
      <c r="I65" s="96"/>
      <c r="J65" s="96"/>
      <c r="K65" s="96"/>
    </row>
    <row r="66" spans="1:11" x14ac:dyDescent="0.25">
      <c r="A66" s="65" t="s">
        <v>84</v>
      </c>
      <c r="B66" s="96"/>
      <c r="C66" s="96"/>
      <c r="D66" s="96"/>
      <c r="E66" s="96"/>
      <c r="F66" s="96"/>
      <c r="G66" s="96"/>
      <c r="H66" s="96"/>
      <c r="I66" s="96"/>
      <c r="J66" s="96"/>
      <c r="K66" s="96"/>
    </row>
    <row r="67" spans="1:11" x14ac:dyDescent="0.25">
      <c r="A67" s="102"/>
      <c r="B67" s="153"/>
      <c r="C67" s="153"/>
      <c r="D67" s="153"/>
      <c r="E67" s="153"/>
      <c r="F67" s="153"/>
      <c r="G67" s="153"/>
      <c r="H67" s="153"/>
      <c r="I67" s="153"/>
      <c r="J67" s="153"/>
      <c r="K67" s="153"/>
    </row>
    <row r="68" spans="1:11" ht="13" x14ac:dyDescent="0.3">
      <c r="A68" s="60" t="s">
        <v>85</v>
      </c>
      <c r="B68" s="139">
        <f>SUM(B60:B66)</f>
        <v>0</v>
      </c>
      <c r="C68" s="139">
        <f t="shared" ref="C68:K68" si="9">SUM(C60:C66)</f>
        <v>0</v>
      </c>
      <c r="D68" s="139">
        <f t="shared" si="9"/>
        <v>0</v>
      </c>
      <c r="E68" s="139">
        <f t="shared" si="9"/>
        <v>0</v>
      </c>
      <c r="F68" s="139">
        <f t="shared" si="9"/>
        <v>0</v>
      </c>
      <c r="G68" s="139">
        <f t="shared" si="9"/>
        <v>0</v>
      </c>
      <c r="H68" s="139">
        <f t="shared" si="9"/>
        <v>0</v>
      </c>
      <c r="I68" s="139">
        <f t="shared" si="9"/>
        <v>0</v>
      </c>
      <c r="J68" s="139">
        <f t="shared" si="9"/>
        <v>0</v>
      </c>
      <c r="K68" s="139">
        <f t="shared" si="9"/>
        <v>0</v>
      </c>
    </row>
    <row r="69" spans="1:11" x14ac:dyDescent="0.25">
      <c r="A69" s="102"/>
      <c r="B69" s="153"/>
      <c r="C69" s="153"/>
      <c r="D69" s="153"/>
      <c r="E69" s="153"/>
      <c r="F69" s="153"/>
      <c r="G69" s="153"/>
      <c r="H69" s="153"/>
      <c r="I69" s="153"/>
      <c r="J69" s="153"/>
      <c r="K69" s="153"/>
    </row>
    <row r="70" spans="1:11" s="30" customFormat="1" ht="13" x14ac:dyDescent="0.3">
      <c r="A70" s="64" t="s">
        <v>86</v>
      </c>
      <c r="B70" s="111"/>
      <c r="C70" s="111"/>
      <c r="D70" s="111"/>
      <c r="E70" s="111"/>
      <c r="F70" s="111"/>
      <c r="G70" s="111"/>
      <c r="H70" s="111"/>
      <c r="I70" s="111"/>
      <c r="J70" s="111"/>
      <c r="K70" s="111"/>
    </row>
    <row r="71" spans="1:11" s="30" customFormat="1" x14ac:dyDescent="0.25">
      <c r="A71" s="70" t="s">
        <v>87</v>
      </c>
      <c r="B71" s="96"/>
      <c r="C71" s="96"/>
      <c r="D71" s="96"/>
      <c r="E71" s="96"/>
      <c r="F71" s="96"/>
      <c r="G71" s="96"/>
      <c r="H71" s="96"/>
      <c r="I71" s="96"/>
      <c r="J71" s="96"/>
      <c r="K71" s="96"/>
    </row>
    <row r="72" spans="1:11" s="30" customFormat="1" x14ac:dyDescent="0.25">
      <c r="A72" s="70" t="s">
        <v>88</v>
      </c>
      <c r="B72" s="96"/>
      <c r="C72" s="96"/>
      <c r="D72" s="96"/>
      <c r="E72" s="96"/>
      <c r="F72" s="96"/>
      <c r="G72" s="96"/>
      <c r="H72" s="96"/>
      <c r="I72" s="96"/>
      <c r="J72" s="96"/>
      <c r="K72" s="96"/>
    </row>
    <row r="73" spans="1:11" x14ac:dyDescent="0.25">
      <c r="A73" s="70" t="s">
        <v>89</v>
      </c>
      <c r="B73" s="96"/>
      <c r="C73" s="96"/>
      <c r="D73" s="96"/>
      <c r="E73" s="96"/>
      <c r="F73" s="96"/>
      <c r="G73" s="96"/>
      <c r="H73" s="96"/>
      <c r="I73" s="96"/>
      <c r="J73" s="96"/>
      <c r="K73" s="96"/>
    </row>
    <row r="74" spans="1:11" x14ac:dyDescent="0.25">
      <c r="A74" s="70" t="s">
        <v>55</v>
      </c>
      <c r="B74" s="96"/>
      <c r="C74" s="96"/>
      <c r="D74" s="96"/>
      <c r="E74" s="96"/>
      <c r="F74" s="96"/>
      <c r="G74" s="96"/>
      <c r="H74" s="96"/>
      <c r="I74" s="96"/>
      <c r="J74" s="96"/>
      <c r="K74" s="96"/>
    </row>
    <row r="75" spans="1:11" x14ac:dyDescent="0.25">
      <c r="A75" s="102"/>
      <c r="B75" s="153"/>
      <c r="C75" s="153"/>
      <c r="D75" s="153"/>
      <c r="E75" s="153"/>
      <c r="F75" s="153"/>
      <c r="G75" s="153"/>
      <c r="H75" s="153"/>
      <c r="I75" s="153"/>
      <c r="J75" s="153"/>
      <c r="K75" s="153"/>
    </row>
    <row r="76" spans="1:11" ht="13" x14ac:dyDescent="0.3">
      <c r="A76" s="60" t="s">
        <v>90</v>
      </c>
      <c r="B76" s="139">
        <f t="shared" ref="B76:K76" si="10">SUM(B71:B74)</f>
        <v>0</v>
      </c>
      <c r="C76" s="139">
        <f t="shared" si="10"/>
        <v>0</v>
      </c>
      <c r="D76" s="139">
        <f t="shared" si="10"/>
        <v>0</v>
      </c>
      <c r="E76" s="139">
        <f t="shared" si="10"/>
        <v>0</v>
      </c>
      <c r="F76" s="139">
        <f t="shared" si="10"/>
        <v>0</v>
      </c>
      <c r="G76" s="139">
        <f t="shared" si="10"/>
        <v>0</v>
      </c>
      <c r="H76" s="139">
        <f t="shared" si="10"/>
        <v>0</v>
      </c>
      <c r="I76" s="139">
        <f t="shared" si="10"/>
        <v>0</v>
      </c>
      <c r="J76" s="139">
        <f t="shared" si="10"/>
        <v>0</v>
      </c>
      <c r="K76" s="139">
        <f t="shared" si="10"/>
        <v>0</v>
      </c>
    </row>
    <row r="77" spans="1:11" x14ac:dyDescent="0.25">
      <c r="A77" s="102"/>
      <c r="B77" s="153"/>
      <c r="C77" s="153"/>
      <c r="D77" s="153"/>
      <c r="E77" s="153"/>
      <c r="F77" s="153"/>
      <c r="G77" s="153"/>
      <c r="H77" s="153"/>
      <c r="I77" s="153"/>
      <c r="J77" s="153"/>
      <c r="K77" s="153"/>
    </row>
    <row r="78" spans="1:11" ht="13" x14ac:dyDescent="0.3">
      <c r="A78" s="64" t="s">
        <v>91</v>
      </c>
      <c r="B78" s="139">
        <f t="shared" ref="B78:K78" si="11">B76+B68+B57+B33</f>
        <v>0</v>
      </c>
      <c r="C78" s="139">
        <f t="shared" si="11"/>
        <v>0</v>
      </c>
      <c r="D78" s="139">
        <f t="shared" si="11"/>
        <v>0</v>
      </c>
      <c r="E78" s="139">
        <f t="shared" si="11"/>
        <v>0</v>
      </c>
      <c r="F78" s="139">
        <f t="shared" si="11"/>
        <v>0</v>
      </c>
      <c r="G78" s="139">
        <f t="shared" si="11"/>
        <v>0</v>
      </c>
      <c r="H78" s="139">
        <f t="shared" si="11"/>
        <v>0</v>
      </c>
      <c r="I78" s="139">
        <f t="shared" si="11"/>
        <v>0</v>
      </c>
      <c r="J78" s="139">
        <f t="shared" si="11"/>
        <v>0</v>
      </c>
      <c r="K78" s="139">
        <f t="shared" si="11"/>
        <v>0</v>
      </c>
    </row>
    <row r="79" spans="1:11" x14ac:dyDescent="0.25">
      <c r="A79" s="98"/>
      <c r="B79" s="153"/>
      <c r="C79" s="153"/>
      <c r="D79" s="153"/>
      <c r="E79" s="153"/>
      <c r="F79" s="153"/>
      <c r="G79" s="153"/>
      <c r="H79" s="153"/>
      <c r="I79" s="153"/>
      <c r="J79" s="153"/>
      <c r="K79" s="153"/>
    </row>
    <row r="80" spans="1:11" ht="13" x14ac:dyDescent="0.3">
      <c r="A80" s="64" t="s">
        <v>92</v>
      </c>
      <c r="B80" s="139">
        <f t="shared" ref="B80:K80" si="12">B21-B78</f>
        <v>0</v>
      </c>
      <c r="C80" s="139">
        <f t="shared" si="12"/>
        <v>0</v>
      </c>
      <c r="D80" s="139">
        <f t="shared" si="12"/>
        <v>0</v>
      </c>
      <c r="E80" s="139">
        <f t="shared" si="12"/>
        <v>0</v>
      </c>
      <c r="F80" s="139">
        <f t="shared" si="12"/>
        <v>0</v>
      </c>
      <c r="G80" s="139">
        <f t="shared" si="12"/>
        <v>0</v>
      </c>
      <c r="H80" s="139">
        <f t="shared" si="12"/>
        <v>0</v>
      </c>
      <c r="I80" s="139">
        <f t="shared" si="12"/>
        <v>0</v>
      </c>
      <c r="J80" s="139">
        <f t="shared" si="12"/>
        <v>0</v>
      </c>
      <c r="K80" s="139">
        <f t="shared" si="12"/>
        <v>0</v>
      </c>
    </row>
    <row r="81" spans="1:11" x14ac:dyDescent="0.25">
      <c r="A81" s="98"/>
      <c r="B81" s="153"/>
      <c r="C81" s="153"/>
      <c r="D81" s="153"/>
      <c r="E81" s="153"/>
      <c r="F81" s="153"/>
      <c r="G81" s="153"/>
      <c r="H81" s="153"/>
      <c r="I81" s="153"/>
      <c r="J81" s="153"/>
      <c r="K81" s="153"/>
    </row>
    <row r="82" spans="1:11" x14ac:dyDescent="0.25">
      <c r="A82" s="156" t="s">
        <v>93</v>
      </c>
      <c r="B82" s="96"/>
      <c r="C82" s="96"/>
      <c r="D82" s="96"/>
      <c r="E82" s="96"/>
      <c r="F82" s="96"/>
      <c r="G82" s="96"/>
      <c r="H82" s="96"/>
      <c r="I82" s="96"/>
      <c r="J82" s="96"/>
      <c r="K82" s="96"/>
    </row>
    <row r="83" spans="1:11" x14ac:dyDescent="0.25">
      <c r="A83" s="98"/>
      <c r="B83" s="153"/>
      <c r="C83" s="153"/>
      <c r="D83" s="153"/>
      <c r="E83" s="153"/>
      <c r="F83" s="153"/>
      <c r="G83" s="153"/>
      <c r="H83" s="153"/>
      <c r="I83" s="153"/>
      <c r="J83" s="153"/>
      <c r="K83" s="153"/>
    </row>
    <row r="84" spans="1:11" ht="13" x14ac:dyDescent="0.3">
      <c r="A84" s="64" t="s">
        <v>94</v>
      </c>
      <c r="B84" s="139">
        <f>B80-B82</f>
        <v>0</v>
      </c>
      <c r="C84" s="139">
        <f t="shared" ref="C84:K84" si="13">C80-C82</f>
        <v>0</v>
      </c>
      <c r="D84" s="139">
        <f t="shared" si="13"/>
        <v>0</v>
      </c>
      <c r="E84" s="139">
        <f t="shared" si="13"/>
        <v>0</v>
      </c>
      <c r="F84" s="139">
        <f t="shared" si="13"/>
        <v>0</v>
      </c>
      <c r="G84" s="139">
        <f t="shared" si="13"/>
        <v>0</v>
      </c>
      <c r="H84" s="139">
        <f t="shared" si="13"/>
        <v>0</v>
      </c>
      <c r="I84" s="139">
        <f t="shared" si="13"/>
        <v>0</v>
      </c>
      <c r="J84" s="139">
        <f t="shared" si="13"/>
        <v>0</v>
      </c>
      <c r="K84" s="139">
        <f t="shared" si="13"/>
        <v>0</v>
      </c>
    </row>
    <row r="85" spans="1:11" x14ac:dyDescent="0.25">
      <c r="A85" s="102"/>
      <c r="B85" s="153"/>
      <c r="C85" s="153"/>
      <c r="D85" s="153"/>
      <c r="E85" s="153"/>
      <c r="F85" s="153"/>
      <c r="G85" s="153"/>
      <c r="H85" s="153"/>
      <c r="I85" s="153"/>
      <c r="J85" s="153"/>
      <c r="K85" s="153"/>
    </row>
    <row r="86" spans="1:11" x14ac:dyDescent="0.25">
      <c r="A86" s="65" t="s">
        <v>95</v>
      </c>
      <c r="B86" s="96"/>
      <c r="C86" s="96"/>
      <c r="D86" s="96"/>
      <c r="E86" s="96"/>
      <c r="F86" s="96"/>
      <c r="G86" s="96"/>
      <c r="H86" s="96"/>
      <c r="I86" s="96"/>
      <c r="J86" s="96"/>
      <c r="K86" s="96"/>
    </row>
    <row r="87" spans="1:11" x14ac:dyDescent="0.25">
      <c r="A87" s="65" t="s">
        <v>96</v>
      </c>
      <c r="B87" s="96"/>
      <c r="C87" s="96"/>
      <c r="D87" s="96"/>
      <c r="E87" s="96"/>
      <c r="F87" s="96"/>
      <c r="G87" s="96"/>
      <c r="H87" s="96"/>
      <c r="I87" s="96"/>
      <c r="J87" s="96"/>
      <c r="K87" s="96"/>
    </row>
    <row r="88" spans="1:11" x14ac:dyDescent="0.25">
      <c r="A88" s="65" t="s">
        <v>97</v>
      </c>
      <c r="B88" s="96"/>
      <c r="C88" s="96"/>
      <c r="D88" s="96"/>
      <c r="E88" s="96"/>
      <c r="F88" s="96"/>
      <c r="G88" s="96"/>
      <c r="H88" s="96"/>
      <c r="I88" s="96"/>
      <c r="J88" s="96"/>
      <c r="K88" s="96"/>
    </row>
    <row r="89" spans="1:11" x14ac:dyDescent="0.25">
      <c r="A89" s="102"/>
      <c r="B89" s="153"/>
      <c r="C89" s="153"/>
      <c r="D89" s="153"/>
      <c r="E89" s="153"/>
      <c r="F89" s="153"/>
      <c r="G89" s="153"/>
      <c r="H89" s="153"/>
      <c r="I89" s="153"/>
      <c r="J89" s="153"/>
      <c r="K89" s="153"/>
    </row>
    <row r="90" spans="1:11" ht="13" x14ac:dyDescent="0.3">
      <c r="A90" s="60" t="s">
        <v>98</v>
      </c>
      <c r="B90" s="139">
        <f>B84-SUM(B86:B88)</f>
        <v>0</v>
      </c>
      <c r="C90" s="139">
        <f t="shared" ref="C90:J90" si="14">C84-SUM(C86:C88)</f>
        <v>0</v>
      </c>
      <c r="D90" s="139">
        <f t="shared" si="14"/>
        <v>0</v>
      </c>
      <c r="E90" s="139">
        <f t="shared" si="14"/>
        <v>0</v>
      </c>
      <c r="F90" s="139">
        <f t="shared" si="14"/>
        <v>0</v>
      </c>
      <c r="G90" s="139">
        <f t="shared" si="14"/>
        <v>0</v>
      </c>
      <c r="H90" s="139">
        <f t="shared" si="14"/>
        <v>0</v>
      </c>
      <c r="I90" s="139">
        <f t="shared" si="14"/>
        <v>0</v>
      </c>
      <c r="J90" s="139">
        <f t="shared" si="14"/>
        <v>0</v>
      </c>
      <c r="K90" s="139">
        <f>K84-SUM(K86:K88)</f>
        <v>0</v>
      </c>
    </row>
    <row r="91" spans="1:11" x14ac:dyDescent="0.25">
      <c r="A91" s="102"/>
      <c r="B91" s="153"/>
      <c r="C91" s="153"/>
      <c r="D91" s="153"/>
      <c r="E91" s="153"/>
      <c r="F91" s="153"/>
      <c r="G91" s="153"/>
      <c r="H91" s="153"/>
      <c r="I91" s="153"/>
      <c r="J91" s="153"/>
      <c r="K91" s="153"/>
    </row>
    <row r="92" spans="1:11" x14ac:dyDescent="0.25">
      <c r="A92" s="65" t="s">
        <v>99</v>
      </c>
      <c r="B92" s="96"/>
      <c r="C92" s="96"/>
      <c r="D92" s="96"/>
      <c r="E92" s="96"/>
      <c r="F92" s="96"/>
      <c r="G92" s="96"/>
      <c r="H92" s="96"/>
      <c r="I92" s="96"/>
      <c r="J92" s="96"/>
      <c r="K92" s="96"/>
    </row>
    <row r="93" spans="1:11" x14ac:dyDescent="0.25">
      <c r="A93" s="102"/>
      <c r="B93" s="153"/>
      <c r="C93" s="153"/>
      <c r="D93" s="153"/>
      <c r="E93" s="153"/>
      <c r="F93" s="153"/>
      <c r="G93" s="153"/>
      <c r="H93" s="153"/>
      <c r="I93" s="153"/>
      <c r="J93" s="153"/>
      <c r="K93" s="153"/>
    </row>
    <row r="94" spans="1:11" ht="13" x14ac:dyDescent="0.3">
      <c r="A94" s="60" t="s">
        <v>100</v>
      </c>
      <c r="B94" s="157">
        <f>B90-B92</f>
        <v>0</v>
      </c>
      <c r="C94" s="157">
        <f t="shared" ref="C94:K94" si="15">C90-C92</f>
        <v>0</v>
      </c>
      <c r="D94" s="157">
        <f t="shared" si="15"/>
        <v>0</v>
      </c>
      <c r="E94" s="157">
        <f t="shared" si="15"/>
        <v>0</v>
      </c>
      <c r="F94" s="157">
        <f t="shared" si="15"/>
        <v>0</v>
      </c>
      <c r="G94" s="157">
        <f t="shared" si="15"/>
        <v>0</v>
      </c>
      <c r="H94" s="157">
        <f t="shared" si="15"/>
        <v>0</v>
      </c>
      <c r="I94" s="157">
        <f t="shared" si="15"/>
        <v>0</v>
      </c>
      <c r="J94" s="157">
        <f t="shared" si="15"/>
        <v>0</v>
      </c>
      <c r="K94" s="157">
        <f t="shared" si="15"/>
        <v>0</v>
      </c>
    </row>
    <row r="95" spans="1:11" x14ac:dyDescent="0.25">
      <c r="A95" s="140"/>
      <c r="B95" s="140"/>
      <c r="C95" s="140"/>
      <c r="D95" s="140"/>
      <c r="E95" s="140"/>
      <c r="F95" s="140"/>
      <c r="G95" s="140"/>
      <c r="H95" s="140"/>
      <c r="I95" s="140"/>
      <c r="J95" s="140"/>
      <c r="K95" s="140"/>
    </row>
    <row r="96" spans="1:11" s="15" customFormat="1" x14ac:dyDescent="0.25">
      <c r="A96" s="76" t="s">
        <v>23</v>
      </c>
      <c r="B96" s="149"/>
      <c r="C96" s="147"/>
      <c r="D96" s="147"/>
      <c r="E96" s="147"/>
      <c r="F96" s="147"/>
      <c r="G96" s="147"/>
      <c r="H96" s="149"/>
      <c r="I96" s="149"/>
      <c r="J96" s="149"/>
      <c r="K96" s="149"/>
    </row>
    <row r="97" spans="1:11" s="15" customFormat="1" x14ac:dyDescent="0.25">
      <c r="A97" s="55" t="s">
        <v>101</v>
      </c>
      <c r="B97" s="158"/>
      <c r="C97" s="158"/>
      <c r="D97" s="158"/>
      <c r="E97" s="158"/>
      <c r="F97" s="158"/>
      <c r="G97" s="158"/>
      <c r="H97" s="158"/>
      <c r="I97" s="158"/>
      <c r="J97" s="158"/>
      <c r="K97" s="158"/>
    </row>
    <row r="98" spans="1:11" s="15" customFormat="1" x14ac:dyDescent="0.25">
      <c r="A98" s="55"/>
      <c r="B98" s="158"/>
      <c r="C98" s="158"/>
      <c r="D98" s="158"/>
      <c r="E98" s="158"/>
      <c r="F98" s="158"/>
      <c r="G98" s="158"/>
      <c r="H98" s="158"/>
      <c r="I98" s="158"/>
      <c r="J98" s="158"/>
      <c r="K98" s="158"/>
    </row>
    <row r="99" spans="1:11" s="15" customFormat="1" x14ac:dyDescent="0.25">
      <c r="A99" s="55" t="s">
        <v>102</v>
      </c>
      <c r="B99" s="158"/>
      <c r="C99" s="158"/>
      <c r="D99" s="158"/>
      <c r="E99" s="158"/>
      <c r="F99" s="158"/>
      <c r="G99" s="158"/>
      <c r="H99" s="158"/>
      <c r="I99" s="158"/>
      <c r="J99" s="158"/>
      <c r="K99" s="158"/>
    </row>
    <row r="100" spans="1:11" s="15" customFormat="1" x14ac:dyDescent="0.25">
      <c r="A100" s="55"/>
      <c r="B100" s="158"/>
      <c r="C100" s="158"/>
      <c r="D100" s="158"/>
      <c r="E100" s="158"/>
      <c r="F100" s="158"/>
      <c r="G100" s="158"/>
      <c r="H100" s="158"/>
      <c r="I100" s="158"/>
      <c r="J100" s="158"/>
      <c r="K100" s="158"/>
    </row>
    <row r="101" spans="1:11" x14ac:dyDescent="0.25">
      <c r="A101" s="55" t="s">
        <v>103</v>
      </c>
      <c r="B101" s="158"/>
      <c r="C101" s="158"/>
      <c r="D101" s="158"/>
      <c r="E101" s="158"/>
      <c r="F101" s="158"/>
      <c r="G101" s="158"/>
      <c r="H101" s="158"/>
      <c r="I101" s="158"/>
      <c r="J101" s="158"/>
      <c r="K101" s="158"/>
    </row>
    <row r="102" spans="1:11" x14ac:dyDescent="0.25">
      <c r="A102" s="55" t="s">
        <v>104</v>
      </c>
      <c r="B102" s="158"/>
      <c r="C102" s="158"/>
      <c r="D102" s="158"/>
      <c r="E102" s="158"/>
      <c r="F102" s="158"/>
      <c r="G102" s="158"/>
      <c r="H102" s="158"/>
      <c r="I102" s="158"/>
      <c r="J102" s="158"/>
      <c r="K102" s="158"/>
    </row>
    <row r="103" spans="1:11" x14ac:dyDescent="0.25">
      <c r="A103" s="55"/>
      <c r="B103" s="158"/>
      <c r="C103" s="158"/>
      <c r="D103" s="158"/>
      <c r="E103" s="158"/>
      <c r="F103" s="158"/>
      <c r="G103" s="158"/>
      <c r="H103" s="158"/>
      <c r="I103" s="158"/>
      <c r="J103" s="158"/>
      <c r="K103" s="158"/>
    </row>
    <row r="104" spans="1:11" x14ac:dyDescent="0.25">
      <c r="A104" s="55" t="s">
        <v>105</v>
      </c>
      <c r="B104" s="55"/>
      <c r="C104" s="158"/>
      <c r="D104" s="158"/>
      <c r="E104" s="158"/>
      <c r="F104" s="158"/>
      <c r="G104" s="158"/>
      <c r="H104" s="158"/>
      <c r="I104" s="158"/>
      <c r="J104" s="158"/>
      <c r="K104" s="158"/>
    </row>
    <row r="105" spans="1:11" x14ac:dyDescent="0.25">
      <c r="A105" s="52" t="s">
        <v>106</v>
      </c>
      <c r="B105" s="52"/>
      <c r="C105" s="140"/>
      <c r="D105" s="140"/>
      <c r="E105" s="140"/>
      <c r="F105" s="140"/>
      <c r="G105" s="140"/>
      <c r="H105" s="140"/>
      <c r="I105" s="140"/>
      <c r="J105" s="140"/>
      <c r="K105" s="140"/>
    </row>
    <row r="106" spans="1:11" x14ac:dyDescent="0.25">
      <c r="A106" s="55"/>
      <c r="B106" s="158"/>
      <c r="C106" s="158"/>
      <c r="D106" s="158"/>
      <c r="E106" s="158"/>
      <c r="F106" s="158"/>
      <c r="G106" s="158"/>
      <c r="H106" s="158"/>
      <c r="I106" s="158"/>
      <c r="J106" s="158"/>
      <c r="K106" s="158"/>
    </row>
    <row r="107" spans="1:11" x14ac:dyDescent="0.25">
      <c r="A107" s="150" t="s">
        <v>36</v>
      </c>
      <c r="B107" s="140"/>
      <c r="C107" s="140"/>
      <c r="D107" s="140"/>
      <c r="E107" s="140"/>
      <c r="F107" s="140"/>
      <c r="G107" s="140"/>
      <c r="H107" s="140"/>
      <c r="I107" s="140"/>
      <c r="J107" s="140"/>
      <c r="K107" s="140"/>
    </row>
    <row r="108" spans="1:11" ht="13" x14ac:dyDescent="0.25">
      <c r="A108" s="56" t="s">
        <v>107</v>
      </c>
      <c r="B108" s="44"/>
      <c r="C108" s="44"/>
      <c r="D108" s="44"/>
      <c r="E108" s="44"/>
      <c r="F108" s="44"/>
      <c r="G108" s="44"/>
      <c r="H108" s="44"/>
      <c r="I108" s="44"/>
      <c r="J108" s="44"/>
      <c r="K108" s="44"/>
    </row>
    <row r="109" spans="1:11" x14ac:dyDescent="0.25">
      <c r="A109" s="55" t="s">
        <v>108</v>
      </c>
      <c r="B109" s="158"/>
      <c r="C109" s="158"/>
      <c r="D109" s="158"/>
      <c r="E109" s="158"/>
      <c r="F109" s="158"/>
      <c r="G109" s="158"/>
      <c r="H109" s="158"/>
      <c r="I109" s="158"/>
      <c r="J109" s="158"/>
      <c r="K109" s="158"/>
    </row>
    <row r="110" spans="1:11" x14ac:dyDescent="0.25">
      <c r="A110" s="55"/>
      <c r="B110" s="158"/>
      <c r="C110" s="158"/>
      <c r="D110" s="158"/>
      <c r="E110" s="158"/>
      <c r="F110" s="158"/>
      <c r="G110" s="158"/>
      <c r="H110" s="158"/>
      <c r="I110" s="158"/>
      <c r="J110" s="158"/>
      <c r="K110" s="158"/>
    </row>
    <row r="111" spans="1:11" ht="13" x14ac:dyDescent="0.25">
      <c r="A111" s="57" t="s">
        <v>109</v>
      </c>
      <c r="B111" s="140"/>
      <c r="C111" s="140"/>
      <c r="D111" s="140"/>
      <c r="E111" s="140"/>
      <c r="F111" s="140"/>
      <c r="G111" s="140"/>
      <c r="H111" s="140"/>
      <c r="I111" s="140"/>
      <c r="J111" s="140"/>
      <c r="K111" s="140"/>
    </row>
    <row r="112" spans="1:11" x14ac:dyDescent="0.25">
      <c r="A112" s="55" t="s">
        <v>110</v>
      </c>
      <c r="B112" s="158"/>
      <c r="C112" s="158"/>
      <c r="D112" s="158"/>
      <c r="E112" s="158"/>
      <c r="F112" s="158"/>
      <c r="G112" s="158"/>
      <c r="H112" s="158"/>
      <c r="I112" s="158"/>
      <c r="J112" s="158"/>
      <c r="K112" s="158"/>
    </row>
    <row r="113" spans="1:11" x14ac:dyDescent="0.25">
      <c r="A113" s="55"/>
      <c r="B113" s="158"/>
      <c r="C113" s="158"/>
      <c r="D113" s="158"/>
      <c r="E113" s="158"/>
      <c r="F113" s="158"/>
      <c r="G113" s="158"/>
      <c r="H113" s="158"/>
      <c r="I113" s="158"/>
      <c r="J113" s="158"/>
      <c r="K113" s="158"/>
    </row>
    <row r="114" spans="1:11" ht="13" x14ac:dyDescent="0.25">
      <c r="A114" s="57" t="s">
        <v>93</v>
      </c>
      <c r="B114" s="140"/>
      <c r="C114" s="140"/>
      <c r="D114" s="140"/>
      <c r="E114" s="140"/>
      <c r="F114" s="140"/>
      <c r="G114" s="140"/>
      <c r="H114" s="140"/>
      <c r="I114" s="140"/>
      <c r="J114" s="140"/>
      <c r="K114" s="140"/>
    </row>
    <row r="115" spans="1:11" x14ac:dyDescent="0.25">
      <c r="A115" s="102" t="s">
        <v>111</v>
      </c>
      <c r="B115" s="102"/>
      <c r="C115" s="102"/>
      <c r="D115" s="102"/>
      <c r="E115" s="102"/>
      <c r="F115" s="102"/>
      <c r="G115" s="102"/>
      <c r="H115" s="102"/>
      <c r="I115" s="102"/>
      <c r="J115" s="102"/>
      <c r="K115" s="102"/>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9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61"/>
  <sheetViews>
    <sheetView showGridLines="0" zoomScaleNormal="100" zoomScaleSheetLayoutView="90" zoomScalePageLayoutView="80" workbookViewId="0">
      <selection activeCell="B7" sqref="B7"/>
    </sheetView>
  </sheetViews>
  <sheetFormatPr defaultColWidth="9.1796875" defaultRowHeight="12.5" x14ac:dyDescent="0.25"/>
  <cols>
    <col min="1" max="1" width="30.453125" style="4" customWidth="1"/>
    <col min="2" max="2" width="70" style="4" customWidth="1"/>
    <col min="3" max="16384" width="9.1796875" style="4"/>
  </cols>
  <sheetData>
    <row r="1" spans="1:2" ht="15.5" x14ac:dyDescent="0.35">
      <c r="A1" s="28" t="s">
        <v>112</v>
      </c>
    </row>
    <row r="3" spans="1:2" x14ac:dyDescent="0.25">
      <c r="A3" s="2" t="s">
        <v>1</v>
      </c>
    </row>
    <row r="5" spans="1:2" s="1" customFormat="1" ht="13" x14ac:dyDescent="0.3">
      <c r="A5" s="16" t="s">
        <v>2</v>
      </c>
      <c r="B5" s="2"/>
    </row>
    <row r="6" spans="1:2" s="1" customFormat="1" x14ac:dyDescent="0.25">
      <c r="A6" s="26"/>
      <c r="B6" s="4"/>
    </row>
    <row r="7" spans="1:2" s="1" customFormat="1" ht="13" x14ac:dyDescent="0.3">
      <c r="A7" s="16" t="s">
        <v>3</v>
      </c>
      <c r="B7" s="7" t="s">
        <v>147</v>
      </c>
    </row>
    <row r="8" spans="1:2" ht="13" x14ac:dyDescent="0.3">
      <c r="A8" s="6"/>
    </row>
    <row r="9" spans="1:2" ht="13" x14ac:dyDescent="0.3">
      <c r="A9" s="79" t="s">
        <v>51</v>
      </c>
      <c r="B9" s="80"/>
    </row>
    <row r="10" spans="1:2" x14ac:dyDescent="0.25">
      <c r="A10" s="86" t="s">
        <v>113</v>
      </c>
      <c r="B10" s="88"/>
    </row>
    <row r="11" spans="1:2" ht="13" x14ac:dyDescent="0.3">
      <c r="A11" s="75"/>
    </row>
    <row r="12" spans="1:2" ht="13" x14ac:dyDescent="0.3">
      <c r="A12" s="19" t="s">
        <v>59</v>
      </c>
      <c r="B12" s="18"/>
    </row>
    <row r="13" spans="1:2" ht="90" customHeight="1" x14ac:dyDescent="0.25">
      <c r="A13" s="85" t="s">
        <v>114</v>
      </c>
      <c r="B13" s="89" t="s">
        <v>45</v>
      </c>
    </row>
    <row r="15" spans="1:2" ht="13" x14ac:dyDescent="0.3">
      <c r="A15" s="19" t="s">
        <v>64</v>
      </c>
      <c r="B15" s="18"/>
    </row>
    <row r="16" spans="1:2" ht="90" customHeight="1" x14ac:dyDescent="0.25">
      <c r="A16" s="86" t="s">
        <v>66</v>
      </c>
      <c r="B16" s="89" t="s">
        <v>45</v>
      </c>
    </row>
    <row r="17" spans="1:2" ht="90" customHeight="1" x14ac:dyDescent="0.25">
      <c r="A17" s="87" t="s">
        <v>71</v>
      </c>
      <c r="B17" s="89" t="s">
        <v>45</v>
      </c>
    </row>
    <row r="18" spans="1:2" ht="90" customHeight="1" x14ac:dyDescent="0.25">
      <c r="A18" s="87" t="s">
        <v>72</v>
      </c>
      <c r="B18" s="89" t="s">
        <v>45</v>
      </c>
    </row>
    <row r="19" spans="1:2" ht="90" customHeight="1" x14ac:dyDescent="0.25">
      <c r="A19" s="87" t="s">
        <v>73</v>
      </c>
      <c r="B19" s="89" t="s">
        <v>45</v>
      </c>
    </row>
    <row r="20" spans="1:2" ht="90" customHeight="1" x14ac:dyDescent="0.25">
      <c r="A20" s="87" t="s">
        <v>74</v>
      </c>
      <c r="B20" s="89" t="s">
        <v>45</v>
      </c>
    </row>
    <row r="21" spans="1:2" ht="90" customHeight="1" x14ac:dyDescent="0.25">
      <c r="A21" s="87" t="s">
        <v>70</v>
      </c>
      <c r="B21" s="89" t="s">
        <v>45</v>
      </c>
    </row>
    <row r="23" spans="1:2" ht="13" x14ac:dyDescent="0.3">
      <c r="A23" s="19" t="s">
        <v>77</v>
      </c>
      <c r="B23" s="18"/>
    </row>
    <row r="24" spans="1:2" ht="90" customHeight="1" x14ac:dyDescent="0.25">
      <c r="A24" s="87" t="s">
        <v>78</v>
      </c>
      <c r="B24" s="89" t="s">
        <v>45</v>
      </c>
    </row>
    <row r="25" spans="1:2" ht="90" customHeight="1" x14ac:dyDescent="0.25">
      <c r="A25" s="87" t="s">
        <v>79</v>
      </c>
      <c r="B25" s="89" t="s">
        <v>45</v>
      </c>
    </row>
    <row r="26" spans="1:2" ht="90" customHeight="1" x14ac:dyDescent="0.25">
      <c r="A26" s="87" t="s">
        <v>80</v>
      </c>
      <c r="B26" s="89" t="s">
        <v>45</v>
      </c>
    </row>
    <row r="27" spans="1:2" ht="90" customHeight="1" x14ac:dyDescent="0.25">
      <c r="A27" s="86" t="s">
        <v>115</v>
      </c>
      <c r="B27" s="89" t="s">
        <v>45</v>
      </c>
    </row>
    <row r="28" spans="1:2" ht="90" customHeight="1" x14ac:dyDescent="0.25">
      <c r="A28" s="87" t="s">
        <v>82</v>
      </c>
      <c r="B28" s="89" t="s">
        <v>45</v>
      </c>
    </row>
    <row r="29" spans="1:2" ht="90" customHeight="1" x14ac:dyDescent="0.25">
      <c r="A29" s="87" t="s">
        <v>83</v>
      </c>
      <c r="B29" s="89" t="s">
        <v>45</v>
      </c>
    </row>
    <row r="30" spans="1:2" ht="90" customHeight="1" x14ac:dyDescent="0.25">
      <c r="A30" s="87" t="s">
        <v>84</v>
      </c>
      <c r="B30" s="89" t="s">
        <v>45</v>
      </c>
    </row>
    <row r="31" spans="1:2" ht="90" customHeight="1" x14ac:dyDescent="0.25">
      <c r="A31" s="87" t="s">
        <v>19</v>
      </c>
      <c r="B31" s="89" t="s">
        <v>45</v>
      </c>
    </row>
    <row r="34" spans="1:2" ht="13" x14ac:dyDescent="0.3">
      <c r="A34" s="19" t="s">
        <v>86</v>
      </c>
      <c r="B34" s="18"/>
    </row>
    <row r="35" spans="1:2" s="22" customFormat="1" ht="90" customHeight="1" x14ac:dyDescent="0.25">
      <c r="A35" s="24" t="s">
        <v>87</v>
      </c>
      <c r="B35" s="89" t="s">
        <v>45</v>
      </c>
    </row>
    <row r="36" spans="1:2" s="22" customFormat="1" ht="90" customHeight="1" x14ac:dyDescent="0.25">
      <c r="A36" s="24" t="s">
        <v>88</v>
      </c>
      <c r="B36" s="89" t="s">
        <v>45</v>
      </c>
    </row>
    <row r="37" spans="1:2" s="22" customFormat="1" ht="90" customHeight="1" x14ac:dyDescent="0.25">
      <c r="A37" s="24" t="s">
        <v>89</v>
      </c>
      <c r="B37" s="89" t="s">
        <v>45</v>
      </c>
    </row>
    <row r="38" spans="1:2" s="22" customFormat="1" ht="90" customHeight="1" x14ac:dyDescent="0.25">
      <c r="A38" s="90" t="s">
        <v>19</v>
      </c>
      <c r="B38" s="89" t="s">
        <v>45</v>
      </c>
    </row>
    <row r="40" spans="1:2" x14ac:dyDescent="0.25">
      <c r="A40" s="76" t="s">
        <v>23</v>
      </c>
      <c r="B40" s="17"/>
    </row>
    <row r="41" spans="1:2" x14ac:dyDescent="0.25">
      <c r="A41" s="55" t="s">
        <v>47</v>
      </c>
      <c r="B41" s="51"/>
    </row>
    <row r="42" spans="1:2" x14ac:dyDescent="0.25">
      <c r="A42" s="55" t="s">
        <v>48</v>
      </c>
      <c r="B42" s="51"/>
    </row>
    <row r="43" spans="1:2" x14ac:dyDescent="0.25">
      <c r="A43" s="55"/>
      <c r="B43" s="51"/>
    </row>
    <row r="44" spans="1:2" x14ac:dyDescent="0.25">
      <c r="A44" s="81" t="s">
        <v>116</v>
      </c>
      <c r="B44" s="50"/>
    </row>
    <row r="45" spans="1:2" x14ac:dyDescent="0.25">
      <c r="A45" s="81" t="s">
        <v>117</v>
      </c>
      <c r="B45" s="50"/>
    </row>
    <row r="46" spans="1:2" x14ac:dyDescent="0.25">
      <c r="A46" s="81" t="s">
        <v>118</v>
      </c>
      <c r="B46" s="50"/>
    </row>
    <row r="47" spans="1:2" x14ac:dyDescent="0.25">
      <c r="A47" s="81"/>
      <c r="B47" s="50"/>
    </row>
    <row r="48" spans="1:2" x14ac:dyDescent="0.25">
      <c r="A48" s="81" t="s">
        <v>119</v>
      </c>
      <c r="B48" s="81"/>
    </row>
    <row r="49" spans="1:2" x14ac:dyDescent="0.25">
      <c r="A49" s="52" t="s">
        <v>120</v>
      </c>
      <c r="B49" s="29"/>
    </row>
    <row r="50" spans="1:2" x14ac:dyDescent="0.25">
      <c r="A50" s="52" t="s">
        <v>121</v>
      </c>
      <c r="B50" s="29"/>
    </row>
    <row r="51" spans="1:2" x14ac:dyDescent="0.25">
      <c r="A51" s="52" t="s">
        <v>122</v>
      </c>
      <c r="B51" s="29"/>
    </row>
    <row r="52" spans="1:2" x14ac:dyDescent="0.25">
      <c r="A52" s="52"/>
      <c r="B52" s="29"/>
    </row>
    <row r="53" spans="1:2" ht="13" x14ac:dyDescent="0.25">
      <c r="A53" s="77" t="s">
        <v>123</v>
      </c>
      <c r="B53" s="17"/>
    </row>
    <row r="54" spans="1:2" ht="13" x14ac:dyDescent="0.25">
      <c r="A54" s="78" t="s">
        <v>124</v>
      </c>
      <c r="B54" s="17"/>
    </row>
    <row r="55" spans="1:2" x14ac:dyDescent="0.25">
      <c r="A55" s="83"/>
      <c r="B55" s="17"/>
    </row>
    <row r="56" spans="1:2" ht="13" x14ac:dyDescent="0.3">
      <c r="A56" s="92" t="s">
        <v>125</v>
      </c>
      <c r="B56" s="17"/>
    </row>
    <row r="57" spans="1:2" ht="13" x14ac:dyDescent="0.25">
      <c r="A57" s="84" t="s">
        <v>126</v>
      </c>
      <c r="B57" s="17"/>
    </row>
    <row r="58" spans="1:2" ht="13" x14ac:dyDescent="0.3">
      <c r="A58" s="92" t="s">
        <v>127</v>
      </c>
      <c r="B58" s="17"/>
    </row>
    <row r="59" spans="1:2" ht="13" x14ac:dyDescent="0.3">
      <c r="A59" s="92" t="s">
        <v>128</v>
      </c>
      <c r="B59" s="17"/>
    </row>
    <row r="60" spans="1:2" ht="13" x14ac:dyDescent="0.3">
      <c r="A60" s="92" t="s">
        <v>129</v>
      </c>
      <c r="B60" s="17"/>
    </row>
    <row r="61" spans="1:2" ht="13" x14ac:dyDescent="0.25">
      <c r="A61" s="84" t="s">
        <v>130</v>
      </c>
      <c r="B61" s="8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7"/>
  <sheetViews>
    <sheetView showGridLines="0" zoomScaleNormal="100" zoomScaleSheetLayoutView="100" zoomScalePageLayoutView="80" workbookViewId="0">
      <selection activeCell="F4" sqref="F4"/>
    </sheetView>
  </sheetViews>
  <sheetFormatPr defaultColWidth="9.1796875" defaultRowHeight="12.5" x14ac:dyDescent="0.25"/>
  <cols>
    <col min="1" max="1" width="35.81640625" style="102" customWidth="1"/>
    <col min="2" max="11" width="10.453125" style="102" customWidth="1"/>
    <col min="12" max="12" width="1.7265625" style="102" customWidth="1"/>
    <col min="13" max="13" width="38.81640625" style="102" customWidth="1"/>
    <col min="14" max="16384" width="9.1796875" style="102"/>
  </cols>
  <sheetData>
    <row r="1" spans="1:13" s="53" customFormat="1" ht="15.5" x14ac:dyDescent="0.35">
      <c r="A1" s="59" t="s">
        <v>131</v>
      </c>
      <c r="B1" s="59"/>
      <c r="C1" s="59"/>
      <c r="D1" s="59"/>
      <c r="E1" s="59"/>
      <c r="F1" s="59"/>
      <c r="G1" s="59"/>
      <c r="H1" s="59"/>
      <c r="I1" s="59"/>
      <c r="J1" s="59"/>
      <c r="K1" s="59"/>
      <c r="L1" s="102"/>
      <c r="M1" s="102"/>
    </row>
    <row r="2" spans="1:13" s="53" customFormat="1" ht="15.5" x14ac:dyDescent="0.35">
      <c r="A2" s="59"/>
      <c r="B2" s="91"/>
      <c r="C2" s="91"/>
      <c r="D2" s="91"/>
      <c r="E2" s="91"/>
      <c r="F2" s="91"/>
      <c r="G2" s="91"/>
      <c r="H2" s="91"/>
      <c r="I2" s="91"/>
      <c r="J2" s="91"/>
      <c r="K2" s="102"/>
      <c r="L2" s="102"/>
      <c r="M2" s="102"/>
    </row>
    <row r="3" spans="1:13" s="53" customFormat="1" x14ac:dyDescent="0.25">
      <c r="A3" s="141" t="s">
        <v>1</v>
      </c>
      <c r="B3" s="102"/>
      <c r="C3" s="102"/>
      <c r="D3" s="102"/>
      <c r="E3" s="102"/>
      <c r="F3" s="102"/>
      <c r="G3" s="102"/>
      <c r="H3" s="102"/>
      <c r="I3" s="102"/>
      <c r="J3" s="102"/>
      <c r="K3" s="102"/>
      <c r="L3" s="102"/>
      <c r="M3" s="102"/>
    </row>
    <row r="4" spans="1:13" s="53" customFormat="1" x14ac:dyDescent="0.25">
      <c r="A4" s="102"/>
      <c r="B4" s="102"/>
      <c r="C4" s="102"/>
      <c r="D4" s="102"/>
      <c r="E4" s="102"/>
      <c r="F4" s="102"/>
      <c r="G4" s="102"/>
      <c r="H4" s="102"/>
      <c r="I4" s="102"/>
      <c r="J4" s="102"/>
      <c r="K4" s="102"/>
      <c r="L4" s="102"/>
      <c r="M4" s="102"/>
    </row>
    <row r="5" spans="1:13" s="53" customFormat="1" ht="13" x14ac:dyDescent="0.3">
      <c r="A5" s="16" t="s">
        <v>2</v>
      </c>
      <c r="B5" s="141"/>
      <c r="C5" s="141"/>
      <c r="D5" s="141"/>
      <c r="E5" s="91"/>
      <c r="F5" s="91"/>
      <c r="G5" s="91"/>
      <c r="H5" s="91"/>
      <c r="I5" s="91"/>
      <c r="J5" s="102"/>
      <c r="K5" s="102"/>
      <c r="L5" s="102"/>
      <c r="M5" s="102"/>
    </row>
    <row r="6" spans="1:13" s="53" customFormat="1" x14ac:dyDescent="0.25">
      <c r="A6" s="144"/>
      <c r="B6" s="91"/>
      <c r="C6" s="91"/>
      <c r="D6" s="91"/>
      <c r="E6" s="91"/>
      <c r="F6" s="91"/>
      <c r="G6" s="91"/>
      <c r="H6" s="91"/>
      <c r="I6" s="91"/>
      <c r="J6" s="102"/>
      <c r="K6" s="102"/>
      <c r="L6" s="102"/>
      <c r="M6" s="102"/>
    </row>
    <row r="7" spans="1:13" s="53" customFormat="1" ht="13" x14ac:dyDescent="0.3">
      <c r="A7" s="16" t="s">
        <v>3</v>
      </c>
      <c r="B7" s="54" t="s">
        <v>147</v>
      </c>
      <c r="C7" s="141" t="s">
        <v>54</v>
      </c>
      <c r="D7" s="141" t="s">
        <v>54</v>
      </c>
      <c r="E7" s="91"/>
      <c r="F7" s="91"/>
      <c r="G7" s="91"/>
      <c r="H7" s="91"/>
      <c r="I7" s="91"/>
      <c r="J7" s="102"/>
      <c r="K7" s="102"/>
      <c r="L7" s="102"/>
      <c r="M7" s="102"/>
    </row>
    <row r="8" spans="1:13" s="53" customFormat="1" ht="13" x14ac:dyDescent="0.3">
      <c r="A8" s="60"/>
      <c r="B8" s="102"/>
      <c r="C8" s="102"/>
      <c r="D8" s="102"/>
      <c r="E8" s="102"/>
      <c r="F8" s="102"/>
      <c r="G8" s="102"/>
      <c r="H8" s="102"/>
      <c r="I8" s="102"/>
      <c r="J8" s="102"/>
      <c r="K8" s="102"/>
      <c r="L8" s="102"/>
      <c r="M8" s="102"/>
    </row>
    <row r="9" spans="1:13" s="53" customFormat="1" ht="13" x14ac:dyDescent="0.3">
      <c r="A9" s="62"/>
      <c r="B9" s="8">
        <v>2023</v>
      </c>
      <c r="C9" s="8">
        <v>2024</v>
      </c>
      <c r="D9" s="8">
        <f t="shared" ref="D9:K9" si="0">C9+1</f>
        <v>2025</v>
      </c>
      <c r="E9" s="8">
        <f t="shared" si="0"/>
        <v>2026</v>
      </c>
      <c r="F9" s="8">
        <f t="shared" si="0"/>
        <v>2027</v>
      </c>
      <c r="G9" s="8">
        <f t="shared" si="0"/>
        <v>2028</v>
      </c>
      <c r="H9" s="8">
        <f t="shared" si="0"/>
        <v>2029</v>
      </c>
      <c r="I9" s="8">
        <f t="shared" si="0"/>
        <v>2030</v>
      </c>
      <c r="J9" s="8">
        <f t="shared" si="0"/>
        <v>2031</v>
      </c>
      <c r="K9" s="8">
        <f t="shared" si="0"/>
        <v>2032</v>
      </c>
      <c r="L9" s="93"/>
      <c r="M9" s="93"/>
    </row>
    <row r="10" spans="1:13" ht="13" x14ac:dyDescent="0.3">
      <c r="M10" s="94"/>
    </row>
    <row r="11" spans="1:13" ht="12.75" customHeight="1" x14ac:dyDescent="0.25">
      <c r="A11" s="102" t="s">
        <v>132</v>
      </c>
      <c r="B11" s="109"/>
      <c r="C11" s="109"/>
      <c r="D11" s="109"/>
      <c r="E11" s="109"/>
      <c r="F11" s="109"/>
      <c r="G11" s="109"/>
      <c r="H11" s="109"/>
      <c r="I11" s="109"/>
      <c r="J11" s="109"/>
      <c r="K11" s="109"/>
      <c r="M11" s="163" t="s">
        <v>133</v>
      </c>
    </row>
    <row r="12" spans="1:13" x14ac:dyDescent="0.25">
      <c r="A12" s="102" t="s">
        <v>134</v>
      </c>
      <c r="B12" s="109"/>
      <c r="C12" s="109"/>
      <c r="D12" s="109"/>
      <c r="E12" s="109"/>
      <c r="F12" s="109"/>
      <c r="G12" s="109"/>
      <c r="H12" s="109"/>
      <c r="I12" s="109"/>
      <c r="J12" s="109"/>
      <c r="K12" s="109"/>
      <c r="M12" s="163"/>
    </row>
    <row r="13" spans="1:13" ht="13" x14ac:dyDescent="0.3">
      <c r="M13" s="94"/>
    </row>
    <row r="14" spans="1:13" ht="13" x14ac:dyDescent="0.3">
      <c r="A14" s="64" t="s">
        <v>135</v>
      </c>
      <c r="B14" s="111"/>
      <c r="C14" s="111"/>
      <c r="D14" s="111"/>
      <c r="E14" s="111"/>
      <c r="F14" s="111"/>
      <c r="G14" s="111"/>
      <c r="H14" s="111"/>
      <c r="I14" s="111"/>
      <c r="J14" s="111"/>
      <c r="K14" s="111"/>
      <c r="M14" s="100"/>
    </row>
    <row r="15" spans="1:13" ht="12.75" customHeight="1" x14ac:dyDescent="0.25">
      <c r="A15" s="114" t="s">
        <v>136</v>
      </c>
      <c r="B15" s="96"/>
      <c r="C15" s="96"/>
      <c r="D15" s="96"/>
      <c r="E15" s="96"/>
      <c r="F15" s="96"/>
      <c r="G15" s="96"/>
      <c r="H15" s="96"/>
      <c r="I15" s="96"/>
      <c r="J15" s="96"/>
      <c r="K15" s="96"/>
      <c r="M15" s="162" t="s">
        <v>133</v>
      </c>
    </row>
    <row r="16" spans="1:13" x14ac:dyDescent="0.25">
      <c r="A16" s="114" t="s">
        <v>137</v>
      </c>
      <c r="B16" s="112"/>
      <c r="C16" s="112"/>
      <c r="D16" s="112"/>
      <c r="E16" s="112"/>
      <c r="F16" s="112"/>
      <c r="G16" s="112"/>
      <c r="H16" s="112"/>
      <c r="I16" s="112"/>
      <c r="J16" s="112"/>
      <c r="K16" s="112"/>
      <c r="M16" s="162"/>
    </row>
    <row r="17" spans="1:13" ht="13" x14ac:dyDescent="0.3">
      <c r="A17" s="64" t="s">
        <v>138</v>
      </c>
      <c r="B17" s="113">
        <f>B15*B16</f>
        <v>0</v>
      </c>
      <c r="C17" s="113">
        <f t="shared" ref="C17:K17" si="1">C15*C16</f>
        <v>0</v>
      </c>
      <c r="D17" s="113">
        <f t="shared" si="1"/>
        <v>0</v>
      </c>
      <c r="E17" s="113">
        <f t="shared" si="1"/>
        <v>0</v>
      </c>
      <c r="F17" s="113">
        <f t="shared" si="1"/>
        <v>0</v>
      </c>
      <c r="G17" s="113">
        <f t="shared" si="1"/>
        <v>0</v>
      </c>
      <c r="H17" s="113">
        <f t="shared" si="1"/>
        <v>0</v>
      </c>
      <c r="I17" s="113">
        <f t="shared" si="1"/>
        <v>0</v>
      </c>
      <c r="J17" s="113">
        <f t="shared" si="1"/>
        <v>0</v>
      </c>
      <c r="K17" s="113">
        <f t="shared" si="1"/>
        <v>0</v>
      </c>
      <c r="M17" s="99"/>
    </row>
    <row r="18" spans="1:13" x14ac:dyDescent="0.25">
      <c r="A18" s="97"/>
      <c r="B18" s="110"/>
      <c r="C18" s="110"/>
      <c r="D18" s="110"/>
      <c r="E18" s="110"/>
      <c r="F18" s="110"/>
      <c r="G18" s="110"/>
      <c r="H18" s="110"/>
      <c r="I18" s="110"/>
      <c r="J18" s="110"/>
      <c r="K18" s="110"/>
      <c r="M18" s="99"/>
    </row>
    <row r="19" spans="1:13" ht="12.75" customHeight="1" x14ac:dyDescent="0.3">
      <c r="A19" s="64" t="s">
        <v>54</v>
      </c>
      <c r="B19" s="111"/>
      <c r="C19" s="111"/>
      <c r="D19" s="111"/>
      <c r="E19" s="111"/>
      <c r="F19" s="111"/>
      <c r="G19" s="111"/>
      <c r="H19" s="111"/>
      <c r="I19" s="111"/>
      <c r="J19" s="111"/>
      <c r="K19" s="111"/>
      <c r="M19" s="99"/>
    </row>
    <row r="20" spans="1:13" ht="12.75" customHeight="1" x14ac:dyDescent="0.25">
      <c r="A20" s="114" t="s">
        <v>136</v>
      </c>
      <c r="B20" s="96"/>
      <c r="C20" s="96"/>
      <c r="D20" s="96"/>
      <c r="E20" s="96"/>
      <c r="F20" s="96"/>
      <c r="G20" s="96"/>
      <c r="H20" s="96"/>
      <c r="I20" s="96"/>
      <c r="J20" s="96"/>
      <c r="K20" s="96"/>
      <c r="M20" s="162" t="s">
        <v>133</v>
      </c>
    </row>
    <row r="21" spans="1:13" x14ac:dyDescent="0.25">
      <c r="A21" s="114" t="s">
        <v>137</v>
      </c>
      <c r="B21" s="112"/>
      <c r="C21" s="112"/>
      <c r="D21" s="112"/>
      <c r="E21" s="112"/>
      <c r="F21" s="112"/>
      <c r="G21" s="112"/>
      <c r="H21" s="112"/>
      <c r="I21" s="112"/>
      <c r="J21" s="112"/>
      <c r="K21" s="112"/>
      <c r="M21" s="162"/>
    </row>
    <row r="22" spans="1:13" ht="13" x14ac:dyDescent="0.3">
      <c r="A22" s="64" t="s">
        <v>138</v>
      </c>
      <c r="B22" s="113">
        <f>B20*B21</f>
        <v>0</v>
      </c>
      <c r="C22" s="113">
        <f t="shared" ref="C22:K22" si="2">C20*C21</f>
        <v>0</v>
      </c>
      <c r="D22" s="113">
        <f t="shared" si="2"/>
        <v>0</v>
      </c>
      <c r="E22" s="113">
        <f t="shared" si="2"/>
        <v>0</v>
      </c>
      <c r="F22" s="113">
        <f t="shared" si="2"/>
        <v>0</v>
      </c>
      <c r="G22" s="113">
        <f t="shared" si="2"/>
        <v>0</v>
      </c>
      <c r="H22" s="113">
        <f t="shared" si="2"/>
        <v>0</v>
      </c>
      <c r="I22" s="113">
        <f t="shared" si="2"/>
        <v>0</v>
      </c>
      <c r="J22" s="113">
        <f t="shared" si="2"/>
        <v>0</v>
      </c>
      <c r="K22" s="113">
        <f t="shared" si="2"/>
        <v>0</v>
      </c>
      <c r="M22" s="99"/>
    </row>
    <row r="23" spans="1:13" x14ac:dyDescent="0.25">
      <c r="A23" s="97"/>
      <c r="B23" s="110"/>
      <c r="C23" s="110"/>
      <c r="D23" s="110"/>
      <c r="E23" s="110"/>
      <c r="F23" s="110"/>
      <c r="G23" s="110"/>
      <c r="H23" s="110"/>
      <c r="I23" s="110"/>
      <c r="J23" s="110"/>
      <c r="K23" s="110"/>
      <c r="M23" s="99"/>
    </row>
    <row r="24" spans="1:13" ht="13" x14ac:dyDescent="0.3">
      <c r="A24" s="64" t="s">
        <v>13</v>
      </c>
      <c r="B24" s="111"/>
      <c r="C24" s="111"/>
      <c r="D24" s="111"/>
      <c r="E24" s="111"/>
      <c r="F24" s="111"/>
      <c r="G24" s="111"/>
      <c r="H24" s="111"/>
      <c r="I24" s="111"/>
      <c r="J24" s="111"/>
      <c r="K24" s="111"/>
      <c r="M24" s="99"/>
    </row>
    <row r="25" spans="1:13" ht="12.75" customHeight="1" x14ac:dyDescent="0.25">
      <c r="A25" s="114" t="s">
        <v>136</v>
      </c>
      <c r="B25" s="96"/>
      <c r="C25" s="96"/>
      <c r="D25" s="96"/>
      <c r="E25" s="96"/>
      <c r="F25" s="96"/>
      <c r="G25" s="96"/>
      <c r="H25" s="96"/>
      <c r="I25" s="96"/>
      <c r="J25" s="96"/>
      <c r="K25" s="96"/>
      <c r="M25" s="162" t="s">
        <v>133</v>
      </c>
    </row>
    <row r="26" spans="1:13" x14ac:dyDescent="0.25">
      <c r="A26" s="114" t="s">
        <v>137</v>
      </c>
      <c r="B26" s="112"/>
      <c r="C26" s="112"/>
      <c r="D26" s="112"/>
      <c r="E26" s="112"/>
      <c r="F26" s="112"/>
      <c r="G26" s="112"/>
      <c r="H26" s="112"/>
      <c r="I26" s="112"/>
      <c r="J26" s="112"/>
      <c r="K26" s="112"/>
      <c r="L26" s="98"/>
      <c r="M26" s="162"/>
    </row>
    <row r="27" spans="1:13" ht="13" x14ac:dyDescent="0.3">
      <c r="A27" s="64" t="s">
        <v>138</v>
      </c>
      <c r="B27" s="113">
        <f>B25*B26</f>
        <v>0</v>
      </c>
      <c r="C27" s="113">
        <f t="shared" ref="C27:K27" si="3">C25*C26</f>
        <v>0</v>
      </c>
      <c r="D27" s="113">
        <f t="shared" si="3"/>
        <v>0</v>
      </c>
      <c r="E27" s="113">
        <f t="shared" si="3"/>
        <v>0</v>
      </c>
      <c r="F27" s="113">
        <f t="shared" si="3"/>
        <v>0</v>
      </c>
      <c r="G27" s="113">
        <f t="shared" si="3"/>
        <v>0</v>
      </c>
      <c r="H27" s="113">
        <f t="shared" si="3"/>
        <v>0</v>
      </c>
      <c r="I27" s="113">
        <f t="shared" si="3"/>
        <v>0</v>
      </c>
      <c r="J27" s="113">
        <f t="shared" si="3"/>
        <v>0</v>
      </c>
      <c r="K27" s="113">
        <f t="shared" si="3"/>
        <v>0</v>
      </c>
      <c r="L27" s="98"/>
      <c r="M27" s="100"/>
    </row>
    <row r="28" spans="1:13" ht="12.75" customHeight="1" x14ac:dyDescent="0.25">
      <c r="L28" s="98"/>
      <c r="M28" s="99"/>
    </row>
    <row r="29" spans="1:13" x14ac:dyDescent="0.25">
      <c r="L29" s="98"/>
      <c r="M29" s="99"/>
    </row>
    <row r="30" spans="1:13" x14ac:dyDescent="0.25">
      <c r="A30" s="107" t="s">
        <v>23</v>
      </c>
      <c r="L30" s="98"/>
      <c r="M30" s="99"/>
    </row>
    <row r="31" spans="1:13" x14ac:dyDescent="0.25">
      <c r="A31" s="81" t="s">
        <v>139</v>
      </c>
      <c r="B31" s="81"/>
      <c r="C31" s="81"/>
      <c r="D31" s="81"/>
      <c r="E31" s="81"/>
      <c r="F31" s="81"/>
      <c r="G31" s="81"/>
      <c r="H31" s="81"/>
      <c r="I31" s="81"/>
      <c r="J31" s="81"/>
      <c r="K31" s="81"/>
      <c r="L31" s="98"/>
      <c r="M31" s="99"/>
    </row>
    <row r="32" spans="1:13" x14ac:dyDescent="0.25">
      <c r="A32" s="95"/>
      <c r="B32" s="95"/>
      <c r="C32" s="95"/>
      <c r="D32" s="95"/>
      <c r="E32" s="95"/>
      <c r="F32" s="95"/>
      <c r="G32" s="95"/>
      <c r="H32" s="95"/>
      <c r="I32" s="95"/>
      <c r="J32" s="95"/>
      <c r="K32" s="95"/>
      <c r="L32" s="98"/>
      <c r="M32" s="99"/>
    </row>
    <row r="33" spans="1:13" x14ac:dyDescent="0.25">
      <c r="A33" s="81" t="s">
        <v>140</v>
      </c>
      <c r="B33" s="103"/>
      <c r="C33" s="103"/>
      <c r="D33" s="103"/>
      <c r="E33" s="103"/>
      <c r="F33" s="103"/>
      <c r="G33" s="103"/>
      <c r="H33" s="103"/>
      <c r="I33" s="103"/>
      <c r="J33" s="103"/>
      <c r="K33" s="103"/>
      <c r="L33" s="98"/>
      <c r="M33" s="99"/>
    </row>
    <row r="34" spans="1:13" x14ac:dyDescent="0.25">
      <c r="A34" s="81" t="s">
        <v>141</v>
      </c>
      <c r="B34" s="103"/>
      <c r="C34" s="103"/>
      <c r="D34" s="103"/>
      <c r="E34" s="103"/>
      <c r="F34" s="103"/>
      <c r="G34" s="103"/>
      <c r="H34" s="103"/>
      <c r="I34" s="103"/>
      <c r="J34" s="103"/>
      <c r="K34" s="103"/>
      <c r="L34" s="98"/>
      <c r="M34" s="99"/>
    </row>
    <row r="35" spans="1:13" x14ac:dyDescent="0.25">
      <c r="A35" s="81"/>
      <c r="B35" s="103"/>
      <c r="C35" s="103"/>
      <c r="D35" s="103"/>
      <c r="E35" s="103"/>
      <c r="F35" s="103"/>
      <c r="G35" s="103"/>
      <c r="H35" s="103"/>
      <c r="I35" s="103"/>
      <c r="J35" s="103"/>
      <c r="K35" s="103"/>
      <c r="L35" s="98"/>
      <c r="M35" s="99"/>
    </row>
    <row r="36" spans="1:13" ht="13" x14ac:dyDescent="0.3">
      <c r="A36" s="81" t="s">
        <v>142</v>
      </c>
      <c r="B36" s="81"/>
      <c r="C36" s="81"/>
      <c r="D36" s="81"/>
      <c r="E36" s="81"/>
      <c r="F36" s="81"/>
      <c r="G36" s="81"/>
      <c r="H36" s="81"/>
      <c r="I36" s="81"/>
      <c r="J36" s="81"/>
      <c r="K36" s="103"/>
      <c r="L36" s="98"/>
      <c r="M36" s="100"/>
    </row>
    <row r="37" spans="1:13" ht="13" x14ac:dyDescent="0.3">
      <c r="A37" s="82"/>
      <c r="B37" s="104"/>
      <c r="C37" s="104"/>
      <c r="D37" s="104"/>
      <c r="E37" s="104"/>
      <c r="F37" s="104"/>
      <c r="G37" s="104"/>
      <c r="H37" s="104"/>
      <c r="I37" s="104"/>
      <c r="J37" s="104"/>
      <c r="K37" s="104"/>
      <c r="L37" s="98"/>
      <c r="M37" s="100"/>
    </row>
    <row r="38" spans="1:13" ht="13" x14ac:dyDescent="0.25">
      <c r="A38" s="108" t="s">
        <v>143</v>
      </c>
      <c r="B38" s="25"/>
      <c r="C38" s="25"/>
      <c r="D38" s="25"/>
      <c r="E38" s="25"/>
      <c r="F38" s="25"/>
      <c r="G38" s="25"/>
      <c r="H38" s="105"/>
      <c r="I38" s="105"/>
      <c r="J38" s="105"/>
      <c r="K38" s="105"/>
      <c r="L38" s="98"/>
      <c r="M38" s="99"/>
    </row>
    <row r="39" spans="1:13" ht="13" x14ac:dyDescent="0.3">
      <c r="A39" s="106" t="s">
        <v>124</v>
      </c>
      <c r="B39" s="106"/>
      <c r="C39" s="106"/>
      <c r="D39" s="106"/>
      <c r="E39" s="106"/>
      <c r="F39" s="106"/>
      <c r="G39" s="106"/>
      <c r="H39" s="106"/>
      <c r="I39" s="106"/>
      <c r="J39" s="106"/>
      <c r="K39" s="106"/>
      <c r="L39" s="98"/>
      <c r="M39" s="100"/>
    </row>
    <row r="40" spans="1:13" ht="13" x14ac:dyDescent="0.3">
      <c r="A40" s="106"/>
      <c r="B40" s="106"/>
      <c r="C40" s="106"/>
      <c r="D40" s="106"/>
      <c r="E40" s="106"/>
      <c r="F40" s="106"/>
      <c r="G40" s="106"/>
      <c r="H40" s="106"/>
      <c r="I40" s="106"/>
      <c r="J40" s="106"/>
      <c r="K40" s="106"/>
      <c r="L40" s="98"/>
      <c r="M40" s="100"/>
    </row>
    <row r="41" spans="1:13" ht="13" x14ac:dyDescent="0.3">
      <c r="A41" s="106" t="s">
        <v>144</v>
      </c>
      <c r="B41" s="106"/>
      <c r="C41" s="106"/>
      <c r="D41" s="106"/>
      <c r="E41" s="106"/>
      <c r="F41" s="106"/>
      <c r="G41" s="106"/>
      <c r="H41" s="106"/>
      <c r="I41" s="106"/>
      <c r="J41" s="106"/>
      <c r="K41" s="106"/>
      <c r="L41" s="98"/>
      <c r="M41" s="100"/>
    </row>
    <row r="42" spans="1:13" ht="13" x14ac:dyDescent="0.3">
      <c r="A42" s="106" t="s">
        <v>145</v>
      </c>
      <c r="B42" s="106"/>
      <c r="C42" s="106"/>
      <c r="D42" s="106"/>
      <c r="E42" s="106"/>
      <c r="F42" s="106"/>
      <c r="G42" s="106"/>
      <c r="H42" s="106"/>
      <c r="I42" s="106"/>
      <c r="J42" s="106"/>
      <c r="K42" s="106"/>
      <c r="L42" s="98"/>
      <c r="M42" s="100"/>
    </row>
    <row r="43" spans="1:13" ht="13" x14ac:dyDescent="0.3">
      <c r="M43" s="94"/>
    </row>
    <row r="44" spans="1:13" ht="12.75" customHeight="1" x14ac:dyDescent="0.25">
      <c r="L44" s="98"/>
      <c r="M44" s="99"/>
    </row>
    <row r="45" spans="1:13" x14ac:dyDescent="0.25">
      <c r="L45" s="98"/>
      <c r="M45" s="99"/>
    </row>
    <row r="46" spans="1:13" ht="13" x14ac:dyDescent="0.3">
      <c r="L46" s="98"/>
      <c r="M46" s="100"/>
    </row>
    <row r="47" spans="1:13" ht="13" x14ac:dyDescent="0.3">
      <c r="L47" s="98"/>
      <c r="M47" s="100"/>
    </row>
    <row r="48" spans="1:13" ht="13" x14ac:dyDescent="0.3">
      <c r="L48" s="98"/>
      <c r="M48" s="100"/>
    </row>
    <row r="49" spans="12:13" ht="12.75" customHeight="1" x14ac:dyDescent="0.25">
      <c r="L49" s="98"/>
      <c r="M49" s="99"/>
    </row>
    <row r="50" spans="12:13" x14ac:dyDescent="0.25">
      <c r="L50" s="98"/>
      <c r="M50" s="99"/>
    </row>
    <row r="51" spans="12:13" ht="13" x14ac:dyDescent="0.3">
      <c r="L51" s="98"/>
      <c r="M51" s="100"/>
    </row>
    <row r="52" spans="12:13" ht="13" x14ac:dyDescent="0.3">
      <c r="L52" s="98"/>
      <c r="M52" s="100"/>
    </row>
    <row r="53" spans="12:13" ht="13" x14ac:dyDescent="0.3">
      <c r="L53" s="98"/>
      <c r="M53" s="100"/>
    </row>
    <row r="54" spans="12:13" ht="12.75" customHeight="1" x14ac:dyDescent="0.25">
      <c r="L54" s="98"/>
      <c r="M54" s="99"/>
    </row>
    <row r="55" spans="12:13" x14ac:dyDescent="0.25">
      <c r="L55" s="98"/>
      <c r="M55" s="99"/>
    </row>
    <row r="56" spans="12:13" ht="13" x14ac:dyDescent="0.3">
      <c r="L56" s="98"/>
      <c r="M56" s="100"/>
    </row>
    <row r="57" spans="12:13" ht="13" x14ac:dyDescent="0.3">
      <c r="L57" s="98"/>
      <c r="M57" s="100"/>
    </row>
    <row r="58" spans="12:13" ht="13" x14ac:dyDescent="0.3">
      <c r="L58" s="98"/>
      <c r="M58" s="100"/>
    </row>
    <row r="59" spans="12:13" ht="12.75" customHeight="1" x14ac:dyDescent="0.25">
      <c r="L59" s="98"/>
      <c r="M59" s="99"/>
    </row>
    <row r="60" spans="12:13" x14ac:dyDescent="0.25">
      <c r="L60" s="98"/>
      <c r="M60" s="99"/>
    </row>
    <row r="61" spans="12:13" ht="13" x14ac:dyDescent="0.3">
      <c r="L61" s="98"/>
      <c r="M61" s="100"/>
    </row>
    <row r="62" spans="12:13" ht="13" x14ac:dyDescent="0.3">
      <c r="L62" s="98"/>
      <c r="M62" s="100"/>
    </row>
    <row r="63" spans="12:13" ht="13" x14ac:dyDescent="0.3">
      <c r="L63" s="98"/>
      <c r="M63" s="100"/>
    </row>
    <row r="64" spans="12:13" ht="12.75" customHeight="1" x14ac:dyDescent="0.25">
      <c r="L64" s="98"/>
      <c r="M64" s="99"/>
    </row>
    <row r="65" spans="12:13" x14ac:dyDescent="0.25">
      <c r="L65" s="98"/>
      <c r="M65" s="99"/>
    </row>
    <row r="66" spans="12:13" ht="13" x14ac:dyDescent="0.3">
      <c r="L66" s="98"/>
      <c r="M66" s="100"/>
    </row>
    <row r="67" spans="12:13" x14ac:dyDescent="0.25">
      <c r="L67" s="98"/>
      <c r="M67" s="98"/>
    </row>
  </sheetData>
  <mergeCells count="4">
    <mergeCell ref="M20:M21"/>
    <mergeCell ref="M25:M26"/>
    <mergeCell ref="M11:M12"/>
    <mergeCell ref="M15:M16"/>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68"/>
  <sheetViews>
    <sheetView showGridLines="0" zoomScaleNormal="100" zoomScaleSheetLayoutView="90" zoomScalePageLayoutView="80" workbookViewId="0">
      <selection activeCell="B7" sqref="B7"/>
    </sheetView>
  </sheetViews>
  <sheetFormatPr defaultColWidth="9.1796875" defaultRowHeight="12.5" x14ac:dyDescent="0.25"/>
  <cols>
    <col min="1" max="1" width="45.54296875" style="83" customWidth="1"/>
    <col min="2" max="2" width="11.54296875" style="83" customWidth="1"/>
    <col min="3" max="3" width="11.453125" style="83" customWidth="1"/>
    <col min="4" max="4" width="11.7265625" style="83" customWidth="1"/>
    <col min="5" max="5" width="11.81640625" style="83" customWidth="1"/>
    <col min="6" max="6" width="11.453125" style="83" customWidth="1"/>
    <col min="7" max="8" width="10.81640625" style="83" customWidth="1"/>
    <col min="9" max="9" width="12.453125" style="83" customWidth="1"/>
    <col min="10" max="11" width="10.26953125" style="83" customWidth="1"/>
    <col min="12" max="12" width="11" style="83" customWidth="1"/>
    <col min="13" max="13" width="2.453125" style="83" customWidth="1"/>
    <col min="14" max="16384" width="9.1796875" style="83"/>
  </cols>
  <sheetData>
    <row r="1" spans="1:12" ht="15.5" x14ac:dyDescent="0.35">
      <c r="A1" s="59" t="s">
        <v>146</v>
      </c>
      <c r="B1" s="59"/>
    </row>
    <row r="3" spans="1:12" x14ac:dyDescent="0.25">
      <c r="A3" s="116" t="s">
        <v>1</v>
      </c>
    </row>
    <row r="5" spans="1:12" s="97" customFormat="1" ht="13" x14ac:dyDescent="0.3">
      <c r="A5" s="16" t="s">
        <v>2</v>
      </c>
      <c r="B5" s="116"/>
      <c r="C5" s="116"/>
      <c r="D5" s="116"/>
      <c r="E5" s="116"/>
      <c r="F5" s="83"/>
      <c r="G5" s="83"/>
      <c r="H5" s="83"/>
      <c r="I5" s="83"/>
      <c r="J5" s="83"/>
    </row>
    <row r="6" spans="1:12" s="97" customFormat="1" x14ac:dyDescent="0.25">
      <c r="A6" s="26"/>
      <c r="B6" s="83"/>
      <c r="C6" s="83"/>
      <c r="D6" s="83"/>
      <c r="E6" s="83"/>
      <c r="F6" s="83"/>
      <c r="G6" s="83"/>
      <c r="H6" s="83"/>
      <c r="I6" s="83"/>
      <c r="J6" s="83"/>
    </row>
    <row r="7" spans="1:12" s="97" customFormat="1" ht="13" x14ac:dyDescent="0.3">
      <c r="A7" s="16" t="s">
        <v>3</v>
      </c>
      <c r="B7" s="54" t="s">
        <v>147</v>
      </c>
      <c r="C7" s="116" t="s">
        <v>54</v>
      </c>
      <c r="D7" s="116" t="s">
        <v>54</v>
      </c>
      <c r="E7" s="116"/>
      <c r="F7" s="83"/>
      <c r="G7" s="83"/>
      <c r="H7" s="83"/>
      <c r="I7" s="83"/>
      <c r="J7" s="83"/>
    </row>
    <row r="9" spans="1:12" s="53" customFormat="1" ht="13" x14ac:dyDescent="0.3">
      <c r="A9" s="48" t="s">
        <v>148</v>
      </c>
      <c r="B9" s="48"/>
      <c r="C9" s="48"/>
      <c r="D9" s="48"/>
      <c r="E9" s="48"/>
      <c r="F9" s="48"/>
      <c r="G9" s="48"/>
      <c r="H9" s="48"/>
      <c r="I9" s="48"/>
      <c r="J9" s="48"/>
      <c r="K9" s="48"/>
      <c r="L9" s="48"/>
    </row>
    <row r="10" spans="1:12" s="53" customFormat="1" ht="13" x14ac:dyDescent="0.3">
      <c r="A10" s="61"/>
      <c r="B10" s="102"/>
      <c r="C10" s="102"/>
      <c r="D10" s="102"/>
      <c r="E10" s="102"/>
      <c r="F10" s="102"/>
      <c r="G10" s="102"/>
      <c r="H10" s="102"/>
      <c r="I10" s="102"/>
      <c r="J10" s="102"/>
      <c r="K10" s="102"/>
      <c r="L10" s="102"/>
    </row>
    <row r="11" spans="1:12" ht="13" x14ac:dyDescent="0.3">
      <c r="A11" s="48" t="s">
        <v>149</v>
      </c>
      <c r="B11" s="8" t="s">
        <v>150</v>
      </c>
      <c r="C11" s="8">
        <v>2024</v>
      </c>
      <c r="D11" s="8">
        <f>+C11+1</f>
        <v>2025</v>
      </c>
      <c r="E11" s="8">
        <f t="shared" ref="E11:L11" si="0">D11+1</f>
        <v>2026</v>
      </c>
      <c r="F11" s="8">
        <f t="shared" si="0"/>
        <v>2027</v>
      </c>
      <c r="G11" s="8">
        <f t="shared" si="0"/>
        <v>2028</v>
      </c>
      <c r="H11" s="8">
        <f t="shared" si="0"/>
        <v>2029</v>
      </c>
      <c r="I11" s="8">
        <f t="shared" si="0"/>
        <v>2030</v>
      </c>
      <c r="J11" s="8">
        <f t="shared" si="0"/>
        <v>2031</v>
      </c>
      <c r="K11" s="8">
        <f t="shared" si="0"/>
        <v>2032</v>
      </c>
      <c r="L11" s="8">
        <f t="shared" si="0"/>
        <v>2033</v>
      </c>
    </row>
    <row r="12" spans="1:12" x14ac:dyDescent="0.25">
      <c r="A12" s="83" t="s">
        <v>100</v>
      </c>
      <c r="B12" s="117"/>
      <c r="C12" s="118"/>
      <c r="D12" s="117"/>
      <c r="E12" s="117"/>
      <c r="F12" s="117"/>
      <c r="G12" s="117"/>
      <c r="H12" s="117"/>
      <c r="I12" s="118"/>
      <c r="J12" s="118"/>
      <c r="K12" s="118"/>
      <c r="L12" s="118"/>
    </row>
    <row r="13" spans="1:12" x14ac:dyDescent="0.25">
      <c r="A13" s="83" t="s">
        <v>96</v>
      </c>
      <c r="B13" s="117"/>
      <c r="C13" s="118"/>
      <c r="D13" s="117"/>
      <c r="E13" s="117"/>
      <c r="F13" s="117"/>
      <c r="G13" s="117"/>
      <c r="H13" s="117"/>
      <c r="I13" s="118"/>
      <c r="J13" s="118"/>
      <c r="K13" s="118"/>
      <c r="L13" s="118"/>
    </row>
    <row r="14" spans="1:12" x14ac:dyDescent="0.25">
      <c r="A14" s="83" t="s">
        <v>97</v>
      </c>
      <c r="B14" s="117"/>
      <c r="C14" s="118"/>
      <c r="D14" s="117"/>
      <c r="E14" s="117"/>
      <c r="F14" s="117"/>
      <c r="G14" s="117"/>
      <c r="H14" s="117"/>
      <c r="I14" s="118"/>
      <c r="J14" s="118"/>
      <c r="K14" s="118"/>
      <c r="L14" s="118"/>
    </row>
    <row r="15" spans="1:12" x14ac:dyDescent="0.25">
      <c r="A15" s="83" t="s">
        <v>151</v>
      </c>
      <c r="B15" s="117"/>
      <c r="C15" s="118"/>
      <c r="D15" s="117"/>
      <c r="E15" s="117"/>
      <c r="F15" s="117"/>
      <c r="G15" s="117"/>
      <c r="H15" s="117"/>
      <c r="I15" s="118"/>
      <c r="J15" s="118"/>
      <c r="K15" s="118"/>
      <c r="L15" s="118"/>
    </row>
    <row r="16" spans="1:12" x14ac:dyDescent="0.25">
      <c r="A16" s="83" t="s">
        <v>13</v>
      </c>
      <c r="B16" s="117"/>
      <c r="C16" s="118"/>
      <c r="D16" s="117"/>
      <c r="E16" s="117"/>
      <c r="F16" s="117"/>
      <c r="G16" s="117"/>
      <c r="H16" s="117"/>
      <c r="I16" s="118"/>
      <c r="J16" s="118"/>
      <c r="K16" s="118"/>
      <c r="L16" s="118"/>
    </row>
    <row r="17" spans="1:143" x14ac:dyDescent="0.25">
      <c r="B17" s="119"/>
      <c r="C17" s="119"/>
      <c r="D17" s="120"/>
      <c r="E17" s="120"/>
      <c r="F17" s="120"/>
      <c r="G17" s="120"/>
      <c r="H17" s="120"/>
      <c r="I17" s="119"/>
      <c r="J17" s="119"/>
      <c r="K17" s="119"/>
      <c r="L17" s="119"/>
    </row>
    <row r="18" spans="1:143" ht="13" x14ac:dyDescent="0.3">
      <c r="A18" s="121" t="s">
        <v>152</v>
      </c>
      <c r="B18" s="122">
        <f>B12+B13+B14+B15+B16</f>
        <v>0</v>
      </c>
      <c r="C18" s="122">
        <f>C12+C13+C14+C15+C16</f>
        <v>0</v>
      </c>
      <c r="D18" s="122">
        <f>D12+D13+D14+D15+D16</f>
        <v>0</v>
      </c>
      <c r="E18" s="122">
        <f t="shared" ref="E18:L18" si="1">E12+E13+E14+E15+E16</f>
        <v>0</v>
      </c>
      <c r="F18" s="122">
        <f t="shared" si="1"/>
        <v>0</v>
      </c>
      <c r="G18" s="122">
        <f t="shared" si="1"/>
        <v>0</v>
      </c>
      <c r="H18" s="122">
        <f t="shared" si="1"/>
        <v>0</v>
      </c>
      <c r="I18" s="122">
        <f t="shared" si="1"/>
        <v>0</v>
      </c>
      <c r="J18" s="122">
        <f t="shared" si="1"/>
        <v>0</v>
      </c>
      <c r="K18" s="122">
        <f t="shared" si="1"/>
        <v>0</v>
      </c>
      <c r="L18" s="122">
        <f t="shared" si="1"/>
        <v>0</v>
      </c>
    </row>
    <row r="19" spans="1:143" x14ac:dyDescent="0.25">
      <c r="B19" s="119"/>
      <c r="C19" s="119"/>
      <c r="D19" s="120"/>
      <c r="E19" s="120"/>
      <c r="F19" s="120"/>
      <c r="G19" s="120"/>
      <c r="H19" s="120"/>
      <c r="I19" s="119"/>
      <c r="J19" s="119"/>
      <c r="K19" s="119"/>
      <c r="L19" s="119"/>
    </row>
    <row r="20" spans="1:143" ht="13" x14ac:dyDescent="0.3">
      <c r="A20" s="48" t="s">
        <v>153</v>
      </c>
      <c r="B20" s="115"/>
      <c r="C20" s="115"/>
      <c r="D20" s="115"/>
      <c r="E20" s="115"/>
      <c r="F20" s="115"/>
      <c r="G20" s="115"/>
      <c r="H20" s="115"/>
      <c r="I20" s="115"/>
      <c r="J20" s="115"/>
      <c r="K20" s="115"/>
      <c r="L20" s="115"/>
    </row>
    <row r="21" spans="1:143" x14ac:dyDescent="0.25">
      <c r="A21" s="83" t="s">
        <v>154</v>
      </c>
      <c r="B21" s="118"/>
      <c r="C21" s="118"/>
      <c r="D21" s="117"/>
      <c r="E21" s="117"/>
      <c r="F21" s="117"/>
      <c r="G21" s="117"/>
      <c r="H21" s="117"/>
      <c r="I21" s="118"/>
      <c r="J21" s="118"/>
      <c r="K21" s="118"/>
      <c r="L21" s="118"/>
    </row>
    <row r="22" spans="1:143" x14ac:dyDescent="0.25">
      <c r="A22" s="91" t="s">
        <v>155</v>
      </c>
      <c r="B22" s="118"/>
      <c r="C22" s="118"/>
      <c r="D22" s="117"/>
      <c r="E22" s="117"/>
      <c r="F22" s="117"/>
      <c r="G22" s="117"/>
      <c r="H22" s="117"/>
      <c r="I22" s="118"/>
      <c r="J22" s="118"/>
      <c r="K22" s="118"/>
      <c r="L22" s="118"/>
    </row>
    <row r="23" spans="1:143" x14ac:dyDescent="0.25">
      <c r="A23" s="98" t="s">
        <v>156</v>
      </c>
      <c r="B23" s="118"/>
      <c r="C23" s="118"/>
      <c r="D23" s="117"/>
      <c r="E23" s="117"/>
      <c r="F23" s="117"/>
      <c r="G23" s="117"/>
      <c r="H23" s="117"/>
      <c r="I23" s="118"/>
      <c r="J23" s="118"/>
      <c r="K23" s="118"/>
      <c r="L23" s="118"/>
    </row>
    <row r="24" spans="1:143" x14ac:dyDescent="0.25">
      <c r="A24" s="123" t="s">
        <v>13</v>
      </c>
      <c r="B24" s="118"/>
      <c r="C24" s="118"/>
      <c r="D24" s="117"/>
      <c r="E24" s="117"/>
      <c r="F24" s="117"/>
      <c r="G24" s="117"/>
      <c r="H24" s="117"/>
      <c r="I24" s="118"/>
      <c r="J24" s="118"/>
      <c r="K24" s="118"/>
      <c r="L24" s="118"/>
    </row>
    <row r="25" spans="1:143" x14ac:dyDescent="0.25">
      <c r="B25" s="119"/>
      <c r="C25" s="119"/>
      <c r="D25" s="120"/>
      <c r="E25" s="120"/>
      <c r="F25" s="120"/>
      <c r="G25" s="120"/>
      <c r="H25" s="120"/>
      <c r="I25" s="119"/>
      <c r="J25" s="119"/>
      <c r="K25" s="119"/>
      <c r="L25" s="119"/>
    </row>
    <row r="26" spans="1:143" ht="13" x14ac:dyDescent="0.3">
      <c r="A26" s="121" t="s">
        <v>157</v>
      </c>
      <c r="B26" s="122">
        <f>SUM(B21:B24)</f>
        <v>0</v>
      </c>
      <c r="C26" s="122">
        <f>SUM(C21:C24)</f>
        <v>0</v>
      </c>
      <c r="D26" s="122">
        <f>SUM(D21:D24)</f>
        <v>0</v>
      </c>
      <c r="E26" s="122">
        <f t="shared" ref="E26:L26" si="2">SUM(E21:E24)</f>
        <v>0</v>
      </c>
      <c r="F26" s="122">
        <f t="shared" si="2"/>
        <v>0</v>
      </c>
      <c r="G26" s="122">
        <f t="shared" si="2"/>
        <v>0</v>
      </c>
      <c r="H26" s="122">
        <f t="shared" si="2"/>
        <v>0</v>
      </c>
      <c r="I26" s="122">
        <f t="shared" si="2"/>
        <v>0</v>
      </c>
      <c r="J26" s="122">
        <f t="shared" si="2"/>
        <v>0</v>
      </c>
      <c r="K26" s="122">
        <f t="shared" si="2"/>
        <v>0</v>
      </c>
      <c r="L26" s="122">
        <f t="shared" si="2"/>
        <v>0</v>
      </c>
    </row>
    <row r="27" spans="1:143" x14ac:dyDescent="0.25">
      <c r="B27" s="119"/>
      <c r="C27" s="119"/>
      <c r="D27" s="120"/>
      <c r="E27" s="120"/>
      <c r="F27" s="120"/>
      <c r="G27" s="120"/>
      <c r="H27" s="120"/>
      <c r="I27" s="119"/>
      <c r="J27" s="119"/>
      <c r="K27" s="119"/>
      <c r="L27" s="119"/>
    </row>
    <row r="28" spans="1:143" ht="13" x14ac:dyDescent="0.3">
      <c r="A28" s="48" t="s">
        <v>158</v>
      </c>
      <c r="B28" s="124"/>
      <c r="C28" s="115"/>
      <c r="D28" s="115"/>
      <c r="E28" s="115"/>
      <c r="F28" s="115"/>
      <c r="G28" s="115"/>
      <c r="H28" s="115"/>
      <c r="I28" s="115"/>
      <c r="J28" s="115"/>
      <c r="K28" s="115"/>
      <c r="L28" s="115"/>
    </row>
    <row r="29" spans="1:143" x14ac:dyDescent="0.25">
      <c r="A29" s="125" t="s">
        <v>159</v>
      </c>
      <c r="B29" s="96" t="s">
        <v>9</v>
      </c>
      <c r="C29" s="118"/>
      <c r="D29" s="118"/>
      <c r="E29" s="118"/>
      <c r="F29" s="118"/>
      <c r="G29" s="118"/>
      <c r="H29" s="118"/>
      <c r="I29" s="118"/>
      <c r="J29" s="118"/>
      <c r="K29" s="118"/>
      <c r="L29" s="118"/>
    </row>
    <row r="30" spans="1:143" x14ac:dyDescent="0.25">
      <c r="A30" s="126" t="s">
        <v>160</v>
      </c>
      <c r="B30" s="118"/>
      <c r="C30" s="118"/>
      <c r="D30" s="118"/>
      <c r="E30" s="118"/>
      <c r="F30" s="118"/>
      <c r="G30" s="118"/>
      <c r="H30" s="118"/>
      <c r="I30" s="118"/>
      <c r="J30" s="118"/>
      <c r="K30" s="118"/>
      <c r="L30" s="118"/>
    </row>
    <row r="31" spans="1:143" x14ac:dyDescent="0.25">
      <c r="A31" s="126" t="s">
        <v>161</v>
      </c>
      <c r="B31" s="118"/>
      <c r="C31" s="118"/>
      <c r="D31" s="118"/>
      <c r="E31" s="118"/>
      <c r="F31" s="118"/>
      <c r="G31" s="118"/>
      <c r="H31" s="118"/>
      <c r="I31" s="118"/>
      <c r="J31" s="118"/>
      <c r="K31" s="118"/>
      <c r="L31" s="118"/>
    </row>
    <row r="32" spans="1:143" s="127" customFormat="1" x14ac:dyDescent="0.25">
      <c r="A32" s="101" t="s">
        <v>162</v>
      </c>
      <c r="B32" s="118"/>
      <c r="C32" s="118"/>
      <c r="D32" s="117"/>
      <c r="E32" s="117"/>
      <c r="F32" s="117"/>
      <c r="G32" s="117"/>
      <c r="H32" s="117"/>
      <c r="I32" s="117"/>
      <c r="J32" s="117"/>
      <c r="K32" s="117"/>
      <c r="L32" s="118"/>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1:143" s="127" customFormat="1" x14ac:dyDescent="0.25">
      <c r="A33" s="128" t="s">
        <v>12</v>
      </c>
      <c r="B33" s="118"/>
      <c r="C33" s="118"/>
      <c r="D33" s="117"/>
      <c r="E33" s="117"/>
      <c r="F33" s="117"/>
      <c r="G33" s="117"/>
      <c r="H33" s="117"/>
      <c r="I33" s="117"/>
      <c r="J33" s="117"/>
      <c r="K33" s="117"/>
      <c r="L33" s="118"/>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1:143" s="127" customFormat="1" x14ac:dyDescent="0.25">
      <c r="A34" s="128" t="s">
        <v>20</v>
      </c>
      <c r="B34" s="118"/>
      <c r="C34" s="118"/>
      <c r="D34" s="117"/>
      <c r="E34" s="117"/>
      <c r="F34" s="117"/>
      <c r="G34" s="117"/>
      <c r="H34" s="117"/>
      <c r="I34" s="117"/>
      <c r="J34" s="117"/>
      <c r="K34" s="117"/>
      <c r="L34" s="118"/>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1:143" s="127" customFormat="1" x14ac:dyDescent="0.25">
      <c r="A35" s="128" t="s">
        <v>21</v>
      </c>
      <c r="B35" s="118"/>
      <c r="C35" s="118"/>
      <c r="D35" s="117"/>
      <c r="E35" s="117"/>
      <c r="F35" s="117"/>
      <c r="G35" s="117"/>
      <c r="H35" s="117"/>
      <c r="I35" s="117"/>
      <c r="J35" s="117"/>
      <c r="K35" s="117"/>
      <c r="L35" s="118"/>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1:143" s="127" customFormat="1" x14ac:dyDescent="0.25">
      <c r="A36" s="128" t="s">
        <v>13</v>
      </c>
      <c r="B36" s="118"/>
      <c r="C36" s="118"/>
      <c r="D36" s="117"/>
      <c r="E36" s="117"/>
      <c r="F36" s="117"/>
      <c r="G36" s="117"/>
      <c r="H36" s="117"/>
      <c r="I36" s="117"/>
      <c r="J36" s="117"/>
      <c r="K36" s="117"/>
      <c r="L36" s="118"/>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1:143" s="127" customFormat="1" x14ac:dyDescent="0.25">
      <c r="A37" s="128" t="s">
        <v>13</v>
      </c>
      <c r="B37" s="118"/>
      <c r="C37" s="118"/>
      <c r="D37" s="117"/>
      <c r="E37" s="117"/>
      <c r="F37" s="117"/>
      <c r="G37" s="117"/>
      <c r="H37" s="117"/>
      <c r="I37" s="117"/>
      <c r="J37" s="117"/>
      <c r="K37" s="117"/>
      <c r="L37" s="117"/>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1:143" s="127" customFormat="1" x14ac:dyDescent="0.25">
      <c r="A38" s="128" t="s">
        <v>13</v>
      </c>
      <c r="B38" s="118"/>
      <c r="C38" s="118"/>
      <c r="D38" s="117"/>
      <c r="E38" s="117"/>
      <c r="F38" s="117"/>
      <c r="G38" s="117"/>
      <c r="H38" s="117"/>
      <c r="I38" s="118"/>
      <c r="J38" s="118"/>
      <c r="K38" s="118"/>
      <c r="L38" s="118"/>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1:143" s="131" customFormat="1" x14ac:dyDescent="0.25">
      <c r="A39" s="128"/>
      <c r="B39" s="129"/>
      <c r="C39" s="129"/>
      <c r="D39" s="130"/>
      <c r="E39" s="130"/>
      <c r="F39" s="130"/>
      <c r="G39" s="130"/>
      <c r="H39" s="130"/>
      <c r="I39" s="129"/>
      <c r="J39" s="129"/>
      <c r="K39" s="129"/>
      <c r="L39" s="129"/>
    </row>
    <row r="40" spans="1:143" ht="13" x14ac:dyDescent="0.3">
      <c r="A40" s="64" t="s">
        <v>163</v>
      </c>
      <c r="B40" s="122">
        <f>SUM(B29:B38)</f>
        <v>0</v>
      </c>
      <c r="C40" s="122">
        <f t="shared" ref="C40:G40" si="3">SUM(C29:C38)</f>
        <v>0</v>
      </c>
      <c r="D40" s="122">
        <f t="shared" si="3"/>
        <v>0</v>
      </c>
      <c r="E40" s="122">
        <f t="shared" si="3"/>
        <v>0</v>
      </c>
      <c r="F40" s="122">
        <f t="shared" si="3"/>
        <v>0</v>
      </c>
      <c r="G40" s="122">
        <f t="shared" si="3"/>
        <v>0</v>
      </c>
      <c r="H40" s="122">
        <f t="shared" ref="H40:K40" si="4">SUM(H29:H38)</f>
        <v>0</v>
      </c>
      <c r="I40" s="122">
        <f t="shared" si="4"/>
        <v>0</v>
      </c>
      <c r="J40" s="122">
        <f t="shared" si="4"/>
        <v>0</v>
      </c>
      <c r="K40" s="122">
        <f t="shared" si="4"/>
        <v>0</v>
      </c>
      <c r="L40" s="122">
        <f>SUM(L29:L38)</f>
        <v>0</v>
      </c>
    </row>
    <row r="41" spans="1:143" x14ac:dyDescent="0.25">
      <c r="B41" s="119"/>
      <c r="C41" s="119"/>
      <c r="D41" s="120"/>
      <c r="E41" s="120"/>
      <c r="F41" s="120"/>
      <c r="G41" s="120"/>
      <c r="H41" s="120"/>
      <c r="I41" s="120"/>
      <c r="J41" s="120"/>
      <c r="K41" s="120"/>
      <c r="L41" s="120"/>
    </row>
    <row r="42" spans="1:143" ht="13" x14ac:dyDescent="0.3">
      <c r="A42" s="121" t="s">
        <v>164</v>
      </c>
      <c r="B42" s="132">
        <f>B18+B26+B40</f>
        <v>0</v>
      </c>
      <c r="C42" s="132">
        <f>C18+C26+C40</f>
        <v>0</v>
      </c>
      <c r="D42" s="132">
        <f>D18+D26+D40</f>
        <v>0</v>
      </c>
      <c r="E42" s="132">
        <f>E18+E26+E40</f>
        <v>0</v>
      </c>
      <c r="F42" s="132">
        <f>F18+F26+F40</f>
        <v>0</v>
      </c>
      <c r="G42" s="132">
        <f t="shared" ref="G42:K42" si="5">G18+G26+G40</f>
        <v>0</v>
      </c>
      <c r="H42" s="132">
        <f t="shared" si="5"/>
        <v>0</v>
      </c>
      <c r="I42" s="132">
        <f t="shared" si="5"/>
        <v>0</v>
      </c>
      <c r="J42" s="132">
        <f t="shared" si="5"/>
        <v>0</v>
      </c>
      <c r="K42" s="132">
        <f t="shared" si="5"/>
        <v>0</v>
      </c>
      <c r="L42" s="132">
        <f>L18+L26+L40</f>
        <v>0</v>
      </c>
    </row>
    <row r="43" spans="1:143" x14ac:dyDescent="0.25">
      <c r="D43" s="133"/>
      <c r="E43" s="133"/>
      <c r="F43" s="133"/>
      <c r="G43" s="133"/>
      <c r="H43" s="133"/>
    </row>
    <row r="44" spans="1:143" x14ac:dyDescent="0.25">
      <c r="A44" s="76" t="s">
        <v>23</v>
      </c>
      <c r="B44" s="76"/>
      <c r="C44" s="149"/>
      <c r="D44" s="147"/>
      <c r="E44" s="147"/>
      <c r="F44" s="147"/>
      <c r="G44" s="147"/>
      <c r="H44" s="147"/>
      <c r="I44" s="149"/>
      <c r="J44" s="149"/>
      <c r="K44" s="149"/>
      <c r="L44" s="149"/>
    </row>
    <row r="45" spans="1:143" ht="12.75" customHeight="1" x14ac:dyDescent="0.25">
      <c r="A45" s="55" t="s">
        <v>101</v>
      </c>
      <c r="B45" s="55"/>
      <c r="C45" s="158"/>
      <c r="D45" s="158"/>
      <c r="E45" s="158"/>
      <c r="F45" s="158"/>
      <c r="G45" s="158"/>
      <c r="H45" s="158"/>
      <c r="I45" s="158"/>
      <c r="J45" s="158"/>
      <c r="K45" s="158"/>
      <c r="L45" s="158"/>
    </row>
    <row r="46" spans="1:143" ht="12.75" customHeight="1" x14ac:dyDescent="0.25">
      <c r="A46" s="55"/>
      <c r="B46" s="55"/>
      <c r="C46" s="158"/>
      <c r="D46" s="158"/>
      <c r="E46" s="158"/>
      <c r="F46" s="158"/>
      <c r="G46" s="158"/>
      <c r="H46" s="158"/>
      <c r="I46" s="158"/>
      <c r="J46" s="158"/>
      <c r="K46" s="158"/>
      <c r="L46" s="158"/>
    </row>
    <row r="47" spans="1:143" ht="12.75" customHeight="1" x14ac:dyDescent="0.25">
      <c r="A47" s="55" t="s">
        <v>165</v>
      </c>
      <c r="B47" s="55"/>
      <c r="C47" s="158"/>
      <c r="D47" s="158"/>
      <c r="E47" s="158"/>
      <c r="F47" s="158"/>
      <c r="G47" s="158"/>
      <c r="H47" s="158"/>
      <c r="I47" s="158"/>
      <c r="J47" s="158"/>
      <c r="K47" s="158"/>
      <c r="L47" s="158"/>
    </row>
    <row r="48" spans="1:143" ht="12.75" customHeight="1" x14ac:dyDescent="0.25">
      <c r="A48" s="55"/>
      <c r="B48" s="55"/>
      <c r="C48" s="158"/>
      <c r="D48" s="158"/>
      <c r="E48" s="158"/>
      <c r="F48" s="158"/>
      <c r="G48" s="158"/>
      <c r="H48" s="158"/>
      <c r="I48" s="158"/>
      <c r="J48" s="158"/>
      <c r="K48" s="158"/>
      <c r="L48" s="158"/>
    </row>
    <row r="49" spans="1:16" s="20" customFormat="1" ht="12.75" customHeight="1" x14ac:dyDescent="0.25">
      <c r="A49" s="55" t="s">
        <v>166</v>
      </c>
      <c r="B49" s="55"/>
      <c r="C49" s="158"/>
      <c r="D49" s="158"/>
      <c r="E49" s="158"/>
      <c r="F49" s="158"/>
      <c r="G49" s="158"/>
      <c r="H49" s="158"/>
      <c r="I49" s="158"/>
      <c r="J49" s="158"/>
      <c r="K49" s="158"/>
      <c r="L49" s="158"/>
      <c r="M49" s="91"/>
      <c r="N49" s="91"/>
      <c r="O49" s="91"/>
      <c r="P49" s="91"/>
    </row>
    <row r="50" spans="1:16" s="20" customFormat="1" ht="12.75" customHeight="1" x14ac:dyDescent="0.25">
      <c r="A50" s="55"/>
      <c r="B50" s="55"/>
      <c r="C50" s="158"/>
      <c r="D50" s="158"/>
      <c r="E50" s="158"/>
      <c r="F50" s="158"/>
      <c r="G50" s="158"/>
      <c r="H50" s="158"/>
      <c r="I50" s="158"/>
      <c r="J50" s="158"/>
      <c r="K50" s="158"/>
      <c r="L50" s="158"/>
      <c r="M50" s="91"/>
      <c r="N50" s="91"/>
      <c r="O50" s="91"/>
      <c r="P50" s="91"/>
    </row>
    <row r="51" spans="1:16" s="20" customFormat="1" ht="12.75" customHeight="1" x14ac:dyDescent="0.25">
      <c r="A51" s="55" t="s">
        <v>167</v>
      </c>
      <c r="B51" s="55"/>
      <c r="C51" s="158"/>
      <c r="D51" s="158"/>
      <c r="E51" s="158"/>
      <c r="F51" s="158"/>
      <c r="G51" s="158"/>
      <c r="H51" s="158"/>
      <c r="I51" s="158"/>
      <c r="J51" s="158"/>
      <c r="K51" s="158"/>
      <c r="L51" s="158"/>
      <c r="M51" s="91"/>
      <c r="N51" s="91"/>
      <c r="O51" s="91"/>
      <c r="P51" s="91"/>
    </row>
    <row r="52" spans="1:16" s="20" customFormat="1" ht="12.75" customHeight="1" x14ac:dyDescent="0.25">
      <c r="A52" s="55" t="s">
        <v>168</v>
      </c>
      <c r="B52" s="55"/>
      <c r="C52" s="158"/>
      <c r="D52" s="158"/>
      <c r="E52" s="158"/>
      <c r="F52" s="158"/>
      <c r="G52" s="158"/>
      <c r="H52" s="158"/>
      <c r="I52" s="158"/>
      <c r="J52" s="158"/>
      <c r="K52" s="158"/>
      <c r="L52" s="158"/>
      <c r="M52" s="91"/>
      <c r="N52" s="91"/>
      <c r="O52" s="91"/>
      <c r="P52" s="91"/>
    </row>
    <row r="53" spans="1:16" s="20" customFormat="1" ht="12.75" customHeight="1" x14ac:dyDescent="0.25">
      <c r="A53" s="55"/>
      <c r="B53" s="55"/>
      <c r="C53" s="158"/>
      <c r="D53" s="158"/>
      <c r="E53" s="158"/>
      <c r="F53" s="158"/>
      <c r="G53" s="158"/>
      <c r="H53" s="158"/>
      <c r="I53" s="158"/>
      <c r="J53" s="158"/>
      <c r="K53" s="158"/>
      <c r="L53" s="158"/>
      <c r="M53" s="91"/>
      <c r="N53" s="91"/>
      <c r="O53" s="91"/>
      <c r="P53" s="91"/>
    </row>
    <row r="54" spans="1:16" s="20" customFormat="1" ht="12.75" customHeight="1" x14ac:dyDescent="0.25">
      <c r="A54" s="55" t="s">
        <v>169</v>
      </c>
      <c r="B54" s="55"/>
      <c r="C54" s="158"/>
      <c r="D54" s="158"/>
      <c r="E54" s="158"/>
      <c r="F54" s="158"/>
      <c r="G54" s="158"/>
      <c r="H54" s="158"/>
      <c r="I54" s="158"/>
      <c r="J54" s="158"/>
      <c r="K54" s="158"/>
      <c r="L54" s="158"/>
      <c r="M54" s="91"/>
      <c r="N54" s="91"/>
      <c r="O54" s="91"/>
      <c r="P54" s="91"/>
    </row>
    <row r="55" spans="1:16" s="20" customFormat="1" ht="12.75" customHeight="1" x14ac:dyDescent="0.25">
      <c r="A55" s="55"/>
      <c r="B55" s="55"/>
      <c r="C55" s="158"/>
      <c r="D55" s="158"/>
      <c r="E55" s="158"/>
      <c r="F55" s="158"/>
      <c r="G55" s="158"/>
      <c r="H55" s="158"/>
      <c r="I55" s="158"/>
      <c r="J55" s="158"/>
      <c r="K55" s="158"/>
      <c r="L55" s="158"/>
      <c r="M55" s="91"/>
      <c r="N55" s="91"/>
      <c r="O55" s="91"/>
      <c r="P55" s="91"/>
    </row>
    <row r="56" spans="1:16" s="20" customFormat="1" ht="12.75" customHeight="1" x14ac:dyDescent="0.25">
      <c r="A56" s="55" t="s">
        <v>170</v>
      </c>
      <c r="B56" s="55"/>
      <c r="C56" s="158"/>
      <c r="D56" s="158"/>
      <c r="E56" s="158"/>
      <c r="F56" s="158"/>
      <c r="G56" s="158"/>
      <c r="H56" s="158"/>
      <c r="I56" s="158"/>
      <c r="J56" s="158"/>
      <c r="K56" s="158"/>
      <c r="L56" s="158"/>
      <c r="M56" s="55"/>
      <c r="N56" s="55"/>
      <c r="O56" s="158"/>
      <c r="P56" s="158"/>
    </row>
    <row r="57" spans="1:16" x14ac:dyDescent="0.25">
      <c r="M57" s="55"/>
      <c r="N57" s="55"/>
      <c r="O57" s="158"/>
      <c r="P57" s="158"/>
    </row>
    <row r="68" spans="1:1" x14ac:dyDescent="0.25">
      <c r="A68" s="91"/>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B17"/>
  <sheetViews>
    <sheetView showGridLines="0" zoomScaleNormal="100" zoomScaleSheetLayoutView="100" zoomScalePageLayoutView="80" workbookViewId="0">
      <selection activeCell="B7" sqref="B7"/>
    </sheetView>
  </sheetViews>
  <sheetFormatPr defaultColWidth="9.1796875" defaultRowHeight="12.5" x14ac:dyDescent="0.25"/>
  <cols>
    <col min="1" max="1" width="29.7265625" style="4" customWidth="1"/>
    <col min="2" max="2" width="70.453125" style="4" customWidth="1"/>
    <col min="3" max="16384" width="9.1796875" style="4"/>
  </cols>
  <sheetData>
    <row r="1" spans="1:132" ht="15.5" x14ac:dyDescent="0.35">
      <c r="A1" s="28" t="s">
        <v>171</v>
      </c>
    </row>
    <row r="3" spans="1:132" x14ac:dyDescent="0.25">
      <c r="A3" s="2" t="s">
        <v>1</v>
      </c>
    </row>
    <row r="5" spans="1:132" s="1" customFormat="1" ht="13" x14ac:dyDescent="0.3">
      <c r="A5" s="16" t="s">
        <v>2</v>
      </c>
      <c r="B5" s="2"/>
      <c r="C5" s="4"/>
      <c r="D5" s="4"/>
      <c r="E5" s="4"/>
    </row>
    <row r="6" spans="1:132" s="1" customFormat="1" x14ac:dyDescent="0.25">
      <c r="A6" s="26"/>
      <c r="B6" s="4"/>
      <c r="C6" s="4"/>
      <c r="D6" s="4"/>
      <c r="E6" s="4"/>
    </row>
    <row r="7" spans="1:132" s="1" customFormat="1" ht="13" x14ac:dyDescent="0.3">
      <c r="A7" s="16" t="s">
        <v>3</v>
      </c>
      <c r="B7" s="7" t="s">
        <v>147</v>
      </c>
      <c r="C7" s="4"/>
      <c r="D7" s="4"/>
      <c r="E7" s="4"/>
    </row>
    <row r="9" spans="1:132" ht="13" x14ac:dyDescent="0.3">
      <c r="A9" s="19" t="s">
        <v>158</v>
      </c>
      <c r="B9" s="8"/>
    </row>
    <row r="10" spans="1:132" s="134" customFormat="1" ht="70" customHeight="1" x14ac:dyDescent="0.25">
      <c r="A10" s="135" t="s">
        <v>159</v>
      </c>
      <c r="B10" s="35" t="s">
        <v>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row>
    <row r="11" spans="1:132" s="134" customFormat="1" ht="70" customHeight="1" x14ac:dyDescent="0.25">
      <c r="A11" s="135" t="s">
        <v>172</v>
      </c>
      <c r="B11" s="34" t="s">
        <v>173</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row>
    <row r="12" spans="1:132" s="134" customFormat="1" ht="70" customHeight="1" x14ac:dyDescent="0.25">
      <c r="A12" s="135" t="s">
        <v>161</v>
      </c>
      <c r="B12" s="34" t="s">
        <v>174</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row>
    <row r="13" spans="1:132" s="134" customFormat="1" ht="70" customHeight="1" x14ac:dyDescent="0.25">
      <c r="A13" s="136" t="s">
        <v>13</v>
      </c>
      <c r="B13" s="34" t="s">
        <v>45</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row>
    <row r="15" spans="1:132" x14ac:dyDescent="0.25">
      <c r="A15" s="76" t="s">
        <v>23</v>
      </c>
      <c r="B15" s="17"/>
    </row>
    <row r="16" spans="1:132" x14ac:dyDescent="0.25">
      <c r="A16" s="52" t="s">
        <v>47</v>
      </c>
      <c r="B16" s="17"/>
    </row>
    <row r="17" spans="1:2" x14ac:dyDescent="0.25">
      <c r="A17" s="17" t="s">
        <v>175</v>
      </c>
      <c r="B17" s="17"/>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38"/>
  <sheetViews>
    <sheetView showGridLines="0" zoomScaleNormal="100" zoomScaleSheetLayoutView="100" zoomScalePageLayoutView="80" workbookViewId="0">
      <selection activeCell="D5" sqref="D5"/>
    </sheetView>
  </sheetViews>
  <sheetFormatPr defaultColWidth="9.1796875" defaultRowHeight="12.5" x14ac:dyDescent="0.25"/>
  <cols>
    <col min="1" max="1" width="24.81640625" style="97" customWidth="1"/>
    <col min="2" max="2" width="52.54296875" style="97" customWidth="1"/>
    <col min="3" max="3" width="1.7265625" style="97" customWidth="1"/>
    <col min="4" max="4" width="20" style="97" customWidth="1"/>
    <col min="5" max="5" width="3" style="1" customWidth="1"/>
    <col min="6" max="16384" width="9.1796875" style="1"/>
  </cols>
  <sheetData>
    <row r="1" spans="1:5" s="4" customFormat="1" ht="15.5" x14ac:dyDescent="0.35">
      <c r="A1" s="59" t="s">
        <v>176</v>
      </c>
      <c r="B1" s="91"/>
      <c r="C1" s="91"/>
      <c r="D1" s="91"/>
      <c r="E1" s="43"/>
    </row>
    <row r="2" spans="1:5" s="4" customFormat="1" ht="15.5" x14ac:dyDescent="0.35">
      <c r="A2" s="59"/>
      <c r="B2" s="91"/>
      <c r="C2" s="91"/>
      <c r="D2" s="91"/>
      <c r="E2" s="43"/>
    </row>
    <row r="3" spans="1:5" x14ac:dyDescent="0.25">
      <c r="A3" s="141" t="s">
        <v>1</v>
      </c>
      <c r="B3" s="91"/>
      <c r="C3" s="91"/>
      <c r="D3" s="91"/>
      <c r="E3" s="145"/>
    </row>
    <row r="4" spans="1:5" x14ac:dyDescent="0.25">
      <c r="A4" s="91"/>
      <c r="B4" s="91"/>
      <c r="C4" s="91"/>
      <c r="D4" s="91"/>
      <c r="E4" s="145"/>
    </row>
    <row r="5" spans="1:5" ht="13" x14ac:dyDescent="0.3">
      <c r="A5" s="16" t="s">
        <v>2</v>
      </c>
      <c r="B5" s="141"/>
      <c r="C5" s="91"/>
      <c r="D5" s="91"/>
      <c r="E5" s="145"/>
    </row>
    <row r="6" spans="1:5" x14ac:dyDescent="0.25">
      <c r="A6" s="144"/>
      <c r="B6" s="91"/>
      <c r="C6" s="91"/>
      <c r="D6" s="91"/>
      <c r="E6" s="145"/>
    </row>
    <row r="7" spans="1:5" ht="13" x14ac:dyDescent="0.3">
      <c r="A7" s="16" t="s">
        <v>3</v>
      </c>
      <c r="B7" s="141" t="s">
        <v>147</v>
      </c>
      <c r="C7" s="91"/>
      <c r="D7" s="91"/>
      <c r="E7" s="145"/>
    </row>
    <row r="8" spans="1:5" x14ac:dyDescent="0.25">
      <c r="A8" s="91"/>
      <c r="B8" s="91"/>
      <c r="C8" s="91"/>
      <c r="D8" s="91"/>
      <c r="E8" s="145"/>
    </row>
    <row r="9" spans="1:5" ht="13" x14ac:dyDescent="0.3">
      <c r="A9" s="48" t="s">
        <v>177</v>
      </c>
      <c r="B9" s="49"/>
      <c r="C9" s="48"/>
      <c r="D9" s="49"/>
      <c r="E9" s="145"/>
    </row>
    <row r="10" spans="1:5" ht="13" x14ac:dyDescent="0.3">
      <c r="A10" s="121"/>
      <c r="B10" s="91"/>
      <c r="C10" s="91"/>
      <c r="D10" s="91"/>
      <c r="E10" s="145"/>
    </row>
    <row r="11" spans="1:5" x14ac:dyDescent="0.25">
      <c r="A11" s="91"/>
      <c r="B11" s="137" t="s">
        <v>178</v>
      </c>
      <c r="C11" s="91"/>
      <c r="D11" s="96" t="s">
        <v>9</v>
      </c>
      <c r="E11" s="145"/>
    </row>
    <row r="12" spans="1:5" x14ac:dyDescent="0.25">
      <c r="A12" s="91"/>
      <c r="B12" s="21" t="s">
        <v>10</v>
      </c>
      <c r="C12" s="91"/>
      <c r="D12" s="96"/>
      <c r="E12" s="145"/>
    </row>
    <row r="13" spans="1:5" x14ac:dyDescent="0.25">
      <c r="A13" s="91"/>
      <c r="B13" s="21" t="s">
        <v>11</v>
      </c>
      <c r="C13" s="91"/>
      <c r="D13" s="96"/>
      <c r="E13" s="145"/>
    </row>
    <row r="14" spans="1:5" x14ac:dyDescent="0.25">
      <c r="A14" s="91"/>
      <c r="B14" s="21" t="s">
        <v>12</v>
      </c>
      <c r="C14" s="91"/>
      <c r="D14" s="96"/>
      <c r="E14" s="145"/>
    </row>
    <row r="15" spans="1:5" x14ac:dyDescent="0.25">
      <c r="A15" s="91"/>
      <c r="B15" s="21" t="s">
        <v>21</v>
      </c>
      <c r="C15" s="91"/>
      <c r="D15" s="96"/>
      <c r="E15" s="145"/>
    </row>
    <row r="16" spans="1:5" x14ac:dyDescent="0.25">
      <c r="A16" s="91"/>
      <c r="B16" s="21" t="s">
        <v>13</v>
      </c>
      <c r="C16" s="91"/>
      <c r="D16" s="96"/>
      <c r="E16" s="145"/>
    </row>
    <row r="17" spans="1:5" x14ac:dyDescent="0.25">
      <c r="A17" s="91"/>
      <c r="B17" s="21" t="s">
        <v>13</v>
      </c>
      <c r="C17" s="91"/>
      <c r="D17" s="96"/>
      <c r="E17" s="145"/>
    </row>
    <row r="18" spans="1:5" x14ac:dyDescent="0.25">
      <c r="A18" s="91"/>
      <c r="B18" s="21" t="s">
        <v>13</v>
      </c>
      <c r="C18" s="102"/>
      <c r="D18" s="96"/>
      <c r="E18" s="145"/>
    </row>
    <row r="19" spans="1:5" x14ac:dyDescent="0.25">
      <c r="A19" s="91"/>
      <c r="B19" s="91"/>
      <c r="C19" s="91"/>
      <c r="D19" s="159"/>
      <c r="E19" s="145"/>
    </row>
    <row r="20" spans="1:5" ht="13" x14ac:dyDescent="0.3">
      <c r="A20" s="60"/>
      <c r="B20" s="46" t="s">
        <v>179</v>
      </c>
      <c r="C20" s="16"/>
      <c r="D20" s="139">
        <f>SUM(D11:D18)</f>
        <v>0</v>
      </c>
      <c r="E20" s="145"/>
    </row>
    <row r="21" spans="1:5" x14ac:dyDescent="0.25">
      <c r="A21" s="140"/>
      <c r="B21" s="140"/>
      <c r="C21" s="140"/>
      <c r="D21" s="140"/>
      <c r="E21" s="145"/>
    </row>
    <row r="22" spans="1:5" s="4" customFormat="1" x14ac:dyDescent="0.25">
      <c r="A22" s="76" t="s">
        <v>23</v>
      </c>
      <c r="B22" s="147"/>
      <c r="C22" s="147"/>
      <c r="D22" s="147"/>
      <c r="E22" s="43"/>
    </row>
    <row r="23" spans="1:5" s="4" customFormat="1" x14ac:dyDescent="0.25">
      <c r="A23" s="138" t="s">
        <v>180</v>
      </c>
      <c r="B23" s="138"/>
      <c r="C23" s="138"/>
      <c r="D23" s="138"/>
      <c r="E23" s="43"/>
    </row>
    <row r="24" spans="1:5" s="4" customFormat="1" x14ac:dyDescent="0.25">
      <c r="A24" s="138"/>
      <c r="B24" s="138"/>
      <c r="C24" s="138"/>
      <c r="D24" s="138"/>
      <c r="E24" s="43"/>
    </row>
    <row r="25" spans="1:5" s="4" customFormat="1" x14ac:dyDescent="0.25">
      <c r="A25" s="138" t="s">
        <v>181</v>
      </c>
      <c r="B25" s="138"/>
      <c r="C25" s="138"/>
      <c r="D25" s="138"/>
      <c r="E25" s="43"/>
    </row>
    <row r="26" spans="1:5" s="4" customFormat="1" x14ac:dyDescent="0.25">
      <c r="A26" s="138"/>
      <c r="B26" s="138"/>
      <c r="C26" s="138"/>
      <c r="D26" s="138"/>
      <c r="E26" s="43"/>
    </row>
    <row r="27" spans="1:5" s="17" customFormat="1" x14ac:dyDescent="0.25">
      <c r="A27" s="45" t="s">
        <v>182</v>
      </c>
      <c r="B27" s="45"/>
      <c r="C27" s="45"/>
      <c r="D27" s="45"/>
      <c r="E27" s="149"/>
    </row>
    <row r="28" spans="1:5" s="17" customFormat="1" x14ac:dyDescent="0.25">
      <c r="A28" s="45" t="s">
        <v>25</v>
      </c>
      <c r="B28" s="45"/>
      <c r="C28" s="45"/>
      <c r="D28" s="45"/>
      <c r="E28" s="149"/>
    </row>
    <row r="29" spans="1:5" s="17" customFormat="1" x14ac:dyDescent="0.25">
      <c r="A29" s="45"/>
      <c r="B29" s="45"/>
      <c r="C29" s="45"/>
      <c r="D29" s="45"/>
      <c r="E29" s="149"/>
    </row>
    <row r="30" spans="1:5" s="17" customFormat="1" x14ac:dyDescent="0.25">
      <c r="A30" s="45" t="s">
        <v>183</v>
      </c>
      <c r="B30" s="45"/>
      <c r="C30" s="45"/>
      <c r="D30" s="45"/>
      <c r="E30" s="149"/>
    </row>
    <row r="31" spans="1:5" s="17" customFormat="1" x14ac:dyDescent="0.25">
      <c r="A31" s="45"/>
      <c r="B31" s="45"/>
      <c r="C31" s="45"/>
      <c r="D31" s="45"/>
      <c r="E31" s="149"/>
    </row>
    <row r="32" spans="1:5" s="17" customFormat="1" x14ac:dyDescent="0.25">
      <c r="A32" s="45" t="s">
        <v>184</v>
      </c>
      <c r="B32" s="45"/>
      <c r="C32" s="45"/>
      <c r="D32" s="45"/>
      <c r="E32" s="149"/>
    </row>
    <row r="33" spans="1:5" s="17" customFormat="1" x14ac:dyDescent="0.25">
      <c r="A33" s="45"/>
      <c r="B33" s="45"/>
      <c r="C33" s="45"/>
      <c r="D33" s="45"/>
      <c r="E33" s="149"/>
    </row>
    <row r="34" spans="1:5" s="17" customFormat="1" x14ac:dyDescent="0.25">
      <c r="A34" s="45" t="s">
        <v>185</v>
      </c>
      <c r="B34" s="45"/>
      <c r="C34" s="45"/>
      <c r="D34" s="45"/>
      <c r="E34" s="149"/>
    </row>
    <row r="35" spans="1:5" s="17" customFormat="1" x14ac:dyDescent="0.25">
      <c r="A35" s="45"/>
      <c r="B35" s="45"/>
      <c r="C35" s="45"/>
      <c r="D35" s="45"/>
      <c r="E35" s="149"/>
    </row>
    <row r="36" spans="1:5" s="17" customFormat="1" x14ac:dyDescent="0.25">
      <c r="A36" s="45" t="s">
        <v>186</v>
      </c>
      <c r="B36" s="45"/>
      <c r="C36" s="45"/>
      <c r="D36" s="45"/>
      <c r="E36" s="149"/>
    </row>
    <row r="37" spans="1:5" s="17" customFormat="1" x14ac:dyDescent="0.25">
      <c r="A37" s="17" t="s">
        <v>187</v>
      </c>
      <c r="E37" s="149"/>
    </row>
    <row r="38" spans="1:5" x14ac:dyDescent="0.25">
      <c r="A38" s="29"/>
      <c r="B38" s="29"/>
      <c r="C38" s="29"/>
      <c r="D38" s="29"/>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24"/>
  <sheetViews>
    <sheetView showGridLines="0" zoomScaleNormal="100" zoomScaleSheetLayoutView="90" zoomScalePageLayoutView="80" workbookViewId="0">
      <selection activeCell="C10" sqref="C10"/>
    </sheetView>
  </sheetViews>
  <sheetFormatPr defaultColWidth="9.1796875" defaultRowHeight="12.5" x14ac:dyDescent="0.25"/>
  <cols>
    <col min="1" max="1" width="33.54296875" style="14" customWidth="1"/>
    <col min="2" max="2" width="62.1796875" style="14" customWidth="1"/>
    <col min="3" max="16384" width="9.1796875" style="14"/>
  </cols>
  <sheetData>
    <row r="1" spans="1:2" ht="15.5" x14ac:dyDescent="0.35">
      <c r="A1" s="28" t="s">
        <v>188</v>
      </c>
      <c r="B1" s="43"/>
    </row>
    <row r="2" spans="1:2" ht="15.5" x14ac:dyDescent="0.35">
      <c r="A2" s="28"/>
      <c r="B2" s="43"/>
    </row>
    <row r="3" spans="1:2" x14ac:dyDescent="0.25">
      <c r="A3" s="142" t="s">
        <v>1</v>
      </c>
      <c r="B3" s="43"/>
    </row>
    <row r="4" spans="1:2" x14ac:dyDescent="0.25">
      <c r="A4" s="43"/>
      <c r="B4" s="43"/>
    </row>
    <row r="5" spans="1:2" ht="13" x14ac:dyDescent="0.3">
      <c r="A5" s="16" t="s">
        <v>2</v>
      </c>
      <c r="B5" s="142"/>
    </row>
    <row r="6" spans="1:2" x14ac:dyDescent="0.25">
      <c r="A6" s="144"/>
      <c r="B6" s="43"/>
    </row>
    <row r="7" spans="1:2" ht="13" x14ac:dyDescent="0.3">
      <c r="A7" s="16" t="s">
        <v>3</v>
      </c>
      <c r="B7" s="142" t="s">
        <v>147</v>
      </c>
    </row>
    <row r="8" spans="1:2" ht="13" x14ac:dyDescent="0.3">
      <c r="A8" s="43"/>
      <c r="B8" s="5"/>
    </row>
    <row r="9" spans="1:2" ht="13" x14ac:dyDescent="0.3">
      <c r="A9" s="19" t="s">
        <v>177</v>
      </c>
      <c r="B9" s="18"/>
    </row>
    <row r="10" spans="1:2" ht="12.75" customHeight="1" x14ac:dyDescent="0.25">
      <c r="A10" s="74" t="s">
        <v>189</v>
      </c>
      <c r="B10" s="74"/>
    </row>
    <row r="11" spans="1:2" x14ac:dyDescent="0.25">
      <c r="A11" s="74" t="s">
        <v>190</v>
      </c>
      <c r="B11" s="74"/>
    </row>
    <row r="12" spans="1:2" x14ac:dyDescent="0.25">
      <c r="A12" s="43"/>
      <c r="B12" s="43"/>
    </row>
    <row r="13" spans="1:2" ht="70" customHeight="1" x14ac:dyDescent="0.25">
      <c r="A13" s="24" t="s">
        <v>178</v>
      </c>
      <c r="B13" s="33" t="s">
        <v>9</v>
      </c>
    </row>
    <row r="14" spans="1:2" ht="70" customHeight="1" x14ac:dyDescent="0.25">
      <c r="A14" s="135" t="s">
        <v>10</v>
      </c>
      <c r="B14" s="34" t="s">
        <v>45</v>
      </c>
    </row>
    <row r="15" spans="1:2" ht="70" customHeight="1" x14ac:dyDescent="0.25">
      <c r="A15" s="135" t="s">
        <v>17</v>
      </c>
      <c r="B15" s="34" t="s">
        <v>45</v>
      </c>
    </row>
    <row r="16" spans="1:2" s="9" customFormat="1" ht="70" customHeight="1" x14ac:dyDescent="0.25">
      <c r="A16" s="135" t="s">
        <v>12</v>
      </c>
      <c r="B16" s="34" t="s">
        <v>45</v>
      </c>
    </row>
    <row r="17" spans="1:2" s="9" customFormat="1" ht="70" customHeight="1" x14ac:dyDescent="0.25">
      <c r="A17" s="135" t="s">
        <v>21</v>
      </c>
      <c r="B17" s="34" t="s">
        <v>45</v>
      </c>
    </row>
    <row r="18" spans="1:2" s="9" customFormat="1" ht="70" customHeight="1" x14ac:dyDescent="0.25">
      <c r="A18" s="135" t="s">
        <v>13</v>
      </c>
      <c r="B18" s="34" t="s">
        <v>45</v>
      </c>
    </row>
    <row r="19" spans="1:2" s="9" customFormat="1" ht="70" customHeight="1" x14ac:dyDescent="0.25">
      <c r="A19" s="135" t="s">
        <v>13</v>
      </c>
      <c r="B19" s="34" t="s">
        <v>45</v>
      </c>
    </row>
    <row r="20" spans="1:2" s="9" customFormat="1" ht="70" customHeight="1" x14ac:dyDescent="0.25">
      <c r="A20" s="135" t="s">
        <v>13</v>
      </c>
      <c r="B20" s="34" t="s">
        <v>45</v>
      </c>
    </row>
    <row r="21" spans="1:2" s="9" customFormat="1" x14ac:dyDescent="0.25">
      <c r="A21" s="43"/>
      <c r="B21" s="144"/>
    </row>
    <row r="22" spans="1:2" s="9" customFormat="1" x14ac:dyDescent="0.25">
      <c r="A22" s="76" t="s">
        <v>23</v>
      </c>
      <c r="B22" s="140"/>
    </row>
    <row r="23" spans="1:2" s="9" customFormat="1" x14ac:dyDescent="0.25">
      <c r="A23" s="52" t="s">
        <v>191</v>
      </c>
      <c r="B23" s="140"/>
    </row>
    <row r="24" spans="1:2" s="9" customFormat="1" x14ac:dyDescent="0.25">
      <c r="A24" s="140" t="s">
        <v>192</v>
      </c>
      <c r="B24" s="140"/>
    </row>
  </sheetData>
  <pageMargins left="0.75" right="0.75" top="1" bottom="1" header="0.5" footer="0.5"/>
  <pageSetup scale="95" fitToHeight="0" orientation="portrait" r:id="rId1"/>
  <headerFooter alignWithMargins="0">
    <oddHeader>&amp;L&amp;"Times New Roman,Italic"CC-&amp;KFF0000BRCA002-17&amp;C&amp;"Times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89D2B7DE0114C97E04466CB87B778" ma:contentTypeVersion="5" ma:contentTypeDescription="Create a new document." ma:contentTypeScope="" ma:versionID="47b2105eb6bba44fba7a8e27d66a0c45">
  <xsd:schema xmlns:xsd="http://www.w3.org/2001/XMLSchema" xmlns:xs="http://www.w3.org/2001/XMLSchema" xmlns:p="http://schemas.microsoft.com/office/2006/metadata/properties" xmlns:ns2="9f7a17ae-5288-46a3-970b-4ec21061f4ce" xmlns:ns3="a2f53845-04d6-4df4-888b-6f0cd8e8d7ce" targetNamespace="http://schemas.microsoft.com/office/2006/metadata/properties" ma:root="true" ma:fieldsID="ff798d6eb1576f7d83a4146c1f47237a" ns2:_="" ns3:_="">
    <xsd:import namespace="9f7a17ae-5288-46a3-970b-4ec21061f4ce"/>
    <xsd:import namespace="a2f53845-04d6-4df4-888b-6f0cd8e8d7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17ae-5288-46a3-970b-4ec21061f4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f53845-04d6-4df4-888b-6f0cd8e8d7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09B10-AF5A-4348-B7CE-558EAF621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17ae-5288-46a3-970b-4ec21061f4ce"/>
    <ds:schemaRef ds:uri="a2f53845-04d6-4df4-888b-6f0cd8e8d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2DC10-222D-4ECA-8869-327DACF678AB}">
  <ds:schemaRefs>
    <ds:schemaRef ds:uri="http://schemas.openxmlformats.org/package/2006/metadata/core-properties"/>
    <ds:schemaRef ds:uri="http://schemas.microsoft.com/office/2006/metadata/properties"/>
    <ds:schemaRef ds:uri="a2f53845-04d6-4df4-888b-6f0cd8e8d7ce"/>
    <ds:schemaRef ds:uri="http://purl.org/dc/dcmitype/"/>
    <ds:schemaRef ds:uri="http://www.w3.org/XML/1998/namespace"/>
    <ds:schemaRef ds:uri="http://schemas.microsoft.com/office/2006/documentManagement/types"/>
    <ds:schemaRef ds:uri="9f7a17ae-5288-46a3-970b-4ec21061f4c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Stevens, William</cp:lastModifiedBy>
  <cp:revision/>
  <dcterms:created xsi:type="dcterms:W3CDTF">2004-02-19T17:21:24Z</dcterms:created>
  <dcterms:modified xsi:type="dcterms:W3CDTF">2023-05-10T16:44:01Z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0x0101003F189D2B7DE0114C97E04466CB87B778</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51400</vt:r8>
  </property>
</Properties>
</file>