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kedelman_nps_gov/Documents/Documents/"/>
    </mc:Choice>
  </mc:AlternateContent>
  <xr:revisionPtr revIDLastSave="0" documentId="14_{2AB441EA-1986-4C1E-9015-E3A786409955}" xr6:coauthVersionLast="47" xr6:coauthVersionMax="47" xr10:uidLastSave="{00000000-0000-0000-0000-000000000000}"/>
  <bookViews>
    <workbookView xWindow="-25320" yWindow="285" windowWidth="25440" windowHeight="15270" xr2:uid="{BF7FFD3E-BFE1-4B5F-8727-CD8C4914EB72}"/>
  </bookViews>
  <sheets>
    <sheet name="GATE021" sheetId="2" r:id="rId1"/>
  </sheets>
  <definedNames>
    <definedName name="_xlnm._FilterDatabase" localSheetId="0" hidden="1">GATE021!$A$2:$D$26</definedName>
    <definedName name="delete_count">#REF!</definedName>
    <definedName name="_xlnm.Print_Area" localSheetId="0">GATE021!$A$1:$D$26</definedName>
    <definedName name="_xlnm.Print_Titles" localSheetId="0">GATE021!$1:$2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2" l="1"/>
</calcChain>
</file>

<file path=xl/sharedStrings.xml><?xml version="1.0" encoding="utf-8"?>
<sst xmlns="http://schemas.openxmlformats.org/spreadsheetml/2006/main" count="52" uniqueCount="38">
  <si>
    <t>Marshall &amp; Swift Description</t>
  </si>
  <si>
    <t>Occupancy Type One</t>
  </si>
  <si>
    <t>Marshall &amp; Swift Quantity</t>
  </si>
  <si>
    <t>Replacement Cost Estimate for Insurance</t>
  </si>
  <si>
    <t>BU-BPSG-P  SGBC Play Area Shelter   NEC1774-5300-B</t>
  </si>
  <si>
    <t>174 Pavilion</t>
  </si>
  <si>
    <t>BU-BPSG-P  SGBC Cabana A Complex  NEC1774-5300-B00</t>
  </si>
  <si>
    <t>417 Handball-Racquetball Club</t>
  </si>
  <si>
    <t>BU-BPSG-P  SGBC Cabana B Complex  NEC1774-5300-B00</t>
  </si>
  <si>
    <t>471 Lt. Commercial Utility Build.</t>
  </si>
  <si>
    <t>BU-BPSG-P  SGBC Cabana 3-C Complex  NEC1774-5300-B</t>
  </si>
  <si>
    <t>BU-BPSG-P  SGBC Restaurant  NEC1774-5300-B002-03</t>
  </si>
  <si>
    <t>350 Restaurant</t>
  </si>
  <si>
    <t>BU-BPSG-P  SGBC Cabana 4-C Complex  NEC1774-5300-B</t>
  </si>
  <si>
    <t>BU-BPSG-P  SGBC Cabana 5-D Complex  NEC1774-5300-B</t>
  </si>
  <si>
    <t>BU-BPSG-P  SGBC Cabana 6-D Complex  NEC1774-5300-B</t>
  </si>
  <si>
    <t>BU-BPSG-P  SGBC Cabana 7-D Complex  NEC1774-5300-B</t>
  </si>
  <si>
    <t>BU-BPSG-P  SGBC Cabana 8-D Complex  NEC1774-5300-B</t>
  </si>
  <si>
    <t>BU-BPSG-P  SGBC Cabana 9-D Complex  NEC1774-5300-B</t>
  </si>
  <si>
    <t>BU-BPSG-P  SGBC Pool Pump Bldg-1  NEC1774-5300-B00</t>
  </si>
  <si>
    <t>BU-BPSG-P  SGBC Pool Pump Bldg-2  NEC1774-5300-B00</t>
  </si>
  <si>
    <t>BU-BPSG-P SGBC Pool Pump Bldg-3 NEC 1774-5300-B002</t>
  </si>
  <si>
    <t>BU-BPSG-P  SGBC Entrance-1  NEC1774-5300-B002-03</t>
  </si>
  <si>
    <t>133 Prefabricated Storage Shed</t>
  </si>
  <si>
    <t>BU-BPSG-P  SGBC Entrance-2  NEC1774-5300-B002-03</t>
  </si>
  <si>
    <t>BU-BPSG-P Restroom Building</t>
  </si>
  <si>
    <t>432 Restroom Building</t>
  </si>
  <si>
    <t>BU-BPSG-P Lifeguard Shack</t>
  </si>
  <si>
    <t>BU-BPSG-P Outdoor Bar</t>
  </si>
  <si>
    <t>529 Snack Bar</t>
  </si>
  <si>
    <t>BU-BPSG-P Maintenance Office / Garage</t>
  </si>
  <si>
    <t>326 Storage Garage</t>
  </si>
  <si>
    <t>BU-BPSG-P SGBC UB Septic System</t>
  </si>
  <si>
    <t>163 Site Improvements</t>
  </si>
  <si>
    <t>UT-BPSG-P SGBC Wastewater Collection System</t>
  </si>
  <si>
    <t>UT-BPSG-P SGBC Electric</t>
  </si>
  <si>
    <t>Total</t>
  </si>
  <si>
    <t>Silver Gull Surf Club Asset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</si>
</sst>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1" fillId="0" borderId="0" xfId="0" applyFont="1"/>
    <xf numFmtId="164" fontId="6" fillId="0" borderId="1" xfId="0" applyNumberFormat="1" applyFont="1" applyBorder="1" applyAlignment="1">
      <alignment wrapText="1"/>
    </xf>
  </cellXfs>
  <cellStyles count="1">
    <cellStyle name="Normal" xfId="0" builtinId="0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7E743-DB97-4504-823B-88E83D409F1E}">
  <sheetPr codeName="Sheet90">
    <pageSetUpPr fitToPage="1"/>
  </sheetPr>
  <dimension ref="A1:E26"/>
  <sheetViews>
    <sheetView showGridLines="0" tabSelected="1" zoomScaleNormal="100" zoomScaleSheetLayoutView="100" workbookViewId="0">
      <selection activeCell="F7" sqref="F7"/>
    </sheetView>
  </sheetViews>
  <sheetFormatPr defaultRowHeight="14.5" x14ac:dyDescent="0.35"/>
  <cols>
    <col min="1" max="2" width="24.1796875" customWidth="1"/>
    <col min="3" max="3" width="10.453125" customWidth="1"/>
    <col min="4" max="4" width="12.7265625" customWidth="1"/>
  </cols>
  <sheetData>
    <row r="1" spans="1:4" ht="18" customHeight="1" x14ac:dyDescent="0.35">
      <c r="A1" s="1" t="s">
        <v>37</v>
      </c>
      <c r="B1" s="2"/>
      <c r="C1" s="3"/>
      <c r="D1" s="4"/>
    </row>
    <row r="2" spans="1:4" ht="43.5" x14ac:dyDescent="0.35">
      <c r="A2" s="5" t="s">
        <v>0</v>
      </c>
      <c r="B2" s="5" t="s">
        <v>1</v>
      </c>
      <c r="C2" s="5" t="s">
        <v>2</v>
      </c>
      <c r="D2" s="6" t="s">
        <v>3</v>
      </c>
    </row>
    <row r="3" spans="1:4" ht="26" x14ac:dyDescent="0.35">
      <c r="A3" s="7" t="s">
        <v>4</v>
      </c>
      <c r="B3" s="8" t="s">
        <v>5</v>
      </c>
      <c r="C3" s="9">
        <v>2614.9973408970041</v>
      </c>
      <c r="D3" s="10">
        <v>442536</v>
      </c>
    </row>
    <row r="4" spans="1:4" ht="26" x14ac:dyDescent="0.35">
      <c r="A4" s="7" t="s">
        <v>6</v>
      </c>
      <c r="B4" s="8" t="s">
        <v>7</v>
      </c>
      <c r="C4" s="9">
        <v>5850.9990398244245</v>
      </c>
      <c r="D4" s="10">
        <v>1279672</v>
      </c>
    </row>
    <row r="5" spans="1:4" ht="26" x14ac:dyDescent="0.35">
      <c r="A5" s="7" t="s">
        <v>8</v>
      </c>
      <c r="B5" s="8" t="s">
        <v>9</v>
      </c>
      <c r="C5" s="9">
        <v>11438.995675156175</v>
      </c>
      <c r="D5" s="10">
        <v>476091</v>
      </c>
    </row>
    <row r="6" spans="1:4" ht="26" x14ac:dyDescent="0.35">
      <c r="A6" s="7" t="s">
        <v>10</v>
      </c>
      <c r="B6" s="8" t="s">
        <v>7</v>
      </c>
      <c r="C6" s="9">
        <v>27573.997296079313</v>
      </c>
      <c r="D6" s="10">
        <v>5506803</v>
      </c>
    </row>
    <row r="7" spans="1:4" ht="26" x14ac:dyDescent="0.35">
      <c r="A7" s="7" t="s">
        <v>11</v>
      </c>
      <c r="B7" s="8" t="s">
        <v>12</v>
      </c>
      <c r="C7" s="9">
        <v>14668.997170890267</v>
      </c>
      <c r="D7" s="10">
        <v>4873921</v>
      </c>
    </row>
    <row r="8" spans="1:4" ht="26" x14ac:dyDescent="0.35">
      <c r="A8" s="7" t="s">
        <v>13</v>
      </c>
      <c r="B8" s="8" t="s">
        <v>7</v>
      </c>
      <c r="C8" s="9">
        <v>11823.001792960273</v>
      </c>
      <c r="D8" s="10">
        <v>2505767</v>
      </c>
    </row>
    <row r="9" spans="1:4" ht="26" x14ac:dyDescent="0.35">
      <c r="A9" s="7" t="s">
        <v>14</v>
      </c>
      <c r="B9" s="8" t="s">
        <v>9</v>
      </c>
      <c r="C9" s="9">
        <v>3881.9942132205651</v>
      </c>
      <c r="D9" s="10">
        <v>174418</v>
      </c>
    </row>
    <row r="10" spans="1:4" ht="26" x14ac:dyDescent="0.35">
      <c r="A10" s="7" t="s">
        <v>15</v>
      </c>
      <c r="B10" s="8" t="s">
        <v>9</v>
      </c>
      <c r="C10" s="9">
        <v>5321.0052356020942</v>
      </c>
      <c r="D10" s="10">
        <v>254078</v>
      </c>
    </row>
    <row r="11" spans="1:4" ht="26" x14ac:dyDescent="0.35">
      <c r="A11" s="7" t="s">
        <v>16</v>
      </c>
      <c r="B11" s="8" t="s">
        <v>9</v>
      </c>
      <c r="C11" s="9">
        <v>5916.004514672687</v>
      </c>
      <c r="D11" s="10">
        <v>262079</v>
      </c>
    </row>
    <row r="12" spans="1:4" ht="26" x14ac:dyDescent="0.35">
      <c r="A12" s="7" t="s">
        <v>17</v>
      </c>
      <c r="B12" s="8" t="s">
        <v>7</v>
      </c>
      <c r="C12" s="9">
        <v>8291.0010555946519</v>
      </c>
      <c r="D12" s="10">
        <v>1885042</v>
      </c>
    </row>
    <row r="13" spans="1:4" ht="26" x14ac:dyDescent="0.35">
      <c r="A13" s="7" t="s">
        <v>18</v>
      </c>
      <c r="B13" s="8" t="s">
        <v>7</v>
      </c>
      <c r="C13" s="9">
        <v>11629.001304266816</v>
      </c>
      <c r="D13" s="10">
        <v>2496514</v>
      </c>
    </row>
    <row r="14" spans="1:4" ht="26" x14ac:dyDescent="0.35">
      <c r="A14" s="7" t="s">
        <v>19</v>
      </c>
      <c r="B14" s="8" t="s">
        <v>9</v>
      </c>
      <c r="C14" s="9">
        <v>174.00451849759958</v>
      </c>
      <c r="D14" s="10">
        <v>12323</v>
      </c>
    </row>
    <row r="15" spans="1:4" ht="26" x14ac:dyDescent="0.35">
      <c r="A15" s="7" t="s">
        <v>20</v>
      </c>
      <c r="B15" s="8" t="s">
        <v>9</v>
      </c>
      <c r="C15" s="9">
        <v>174.00451849759958</v>
      </c>
      <c r="D15" s="10">
        <v>12323</v>
      </c>
    </row>
    <row r="16" spans="1:4" ht="26" x14ac:dyDescent="0.35">
      <c r="A16" s="7" t="s">
        <v>21</v>
      </c>
      <c r="B16" s="8" t="s">
        <v>9</v>
      </c>
      <c r="C16" s="9">
        <v>103.9995031673084</v>
      </c>
      <c r="D16" s="10">
        <v>8373</v>
      </c>
    </row>
    <row r="17" spans="1:4" ht="26" x14ac:dyDescent="0.35">
      <c r="A17" s="7" t="s">
        <v>22</v>
      </c>
      <c r="B17" s="8" t="s">
        <v>23</v>
      </c>
      <c r="C17" s="9">
        <v>77.001482579688656</v>
      </c>
      <c r="D17" s="10">
        <v>4155</v>
      </c>
    </row>
    <row r="18" spans="1:4" ht="26" x14ac:dyDescent="0.35">
      <c r="A18" s="7" t="s">
        <v>24</v>
      </c>
      <c r="B18" s="8" t="s">
        <v>23</v>
      </c>
      <c r="C18" s="9">
        <v>77.001482579688656</v>
      </c>
      <c r="D18" s="10">
        <v>4155</v>
      </c>
    </row>
    <row r="19" spans="1:4" x14ac:dyDescent="0.35">
      <c r="A19" s="7" t="s">
        <v>25</v>
      </c>
      <c r="B19" s="8" t="s">
        <v>26</v>
      </c>
      <c r="C19" s="9">
        <v>683.00020115940958</v>
      </c>
      <c r="D19" s="10">
        <v>373485</v>
      </c>
    </row>
    <row r="20" spans="1:4" ht="26" x14ac:dyDescent="0.35">
      <c r="A20" s="7" t="s">
        <v>27</v>
      </c>
      <c r="B20" s="8" t="s">
        <v>9</v>
      </c>
      <c r="C20" s="9">
        <v>148.99559977042279</v>
      </c>
      <c r="D20" s="10">
        <v>15576</v>
      </c>
    </row>
    <row r="21" spans="1:4" x14ac:dyDescent="0.35">
      <c r="A21" s="7" t="s">
        <v>28</v>
      </c>
      <c r="B21" s="8" t="s">
        <v>29</v>
      </c>
      <c r="C21" s="9">
        <v>144.99768411301528</v>
      </c>
      <c r="D21" s="10">
        <v>43827</v>
      </c>
    </row>
    <row r="22" spans="1:4" ht="26" x14ac:dyDescent="0.35">
      <c r="A22" s="7" t="s">
        <v>30</v>
      </c>
      <c r="B22" s="8" t="s">
        <v>31</v>
      </c>
      <c r="C22" s="9">
        <v>1156.0007644285897</v>
      </c>
      <c r="D22" s="10">
        <v>181469</v>
      </c>
    </row>
    <row r="23" spans="1:4" ht="26" x14ac:dyDescent="0.35">
      <c r="A23" s="7" t="s">
        <v>32</v>
      </c>
      <c r="B23" s="8" t="s">
        <v>33</v>
      </c>
      <c r="C23" s="9">
        <v>1</v>
      </c>
      <c r="D23" s="10">
        <v>81947</v>
      </c>
    </row>
    <row r="24" spans="1:4" ht="26" x14ac:dyDescent="0.35">
      <c r="A24" s="7" t="s">
        <v>34</v>
      </c>
      <c r="B24" s="8" t="s">
        <v>33</v>
      </c>
      <c r="C24" s="9">
        <v>1</v>
      </c>
      <c r="D24" s="10">
        <v>100567</v>
      </c>
    </row>
    <row r="25" spans="1:4" x14ac:dyDescent="0.35">
      <c r="A25" s="7" t="s">
        <v>35</v>
      </c>
      <c r="B25" s="8" t="s">
        <v>33</v>
      </c>
      <c r="C25" s="9">
        <v>1</v>
      </c>
      <c r="D25" s="10">
        <v>574645</v>
      </c>
    </row>
    <row r="26" spans="1:4" x14ac:dyDescent="0.35">
      <c r="C26" s="11" t="s">
        <v>36</v>
      </c>
      <c r="D26" s="12">
        <f>SUM(D3:D25)</f>
        <v>21569766</v>
      </c>
    </row>
  </sheetData>
  <conditionalFormatting sqref="D1">
    <cfRule type="containsText" dxfId="0" priority="1" operator="containsText" text="Yes">
      <formula>NOT(ISERROR(SEARCH("Yes",D1)))</formula>
    </cfRule>
  </conditionalFormatting>
  <pageMargins left="0.7" right="0.7" top="0.75" bottom="0.75" header="0.3" footer="0.3"/>
  <pageSetup scale="95" fitToHeight="20" orientation="landscape" r:id="rId1"/>
  <headerFooter>
    <oddFooter>&amp;LConfidential Business Information for NPS Use&amp;CFY25 IRV Roll Out&amp;R&amp;P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9f194d50-9cf9-4a0e-b604-47a74d63e430">2025</Year>
    <Region xmlns="9f194d50-9cf9-4a0e-b604-47a74d63e430">NER</Region>
    <Park xmlns="9f194d50-9cf9-4a0e-b604-47a74d63e430">GATE</Par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B773628A8BB4DBC5D3537615F1A55" ma:contentTypeVersion="7" ma:contentTypeDescription="Create a new document." ma:contentTypeScope="" ma:versionID="6154fbee5860f6e8f5c02a340ceca72f">
  <xsd:schema xmlns:xsd="http://www.w3.org/2001/XMLSchema" xmlns:xs="http://www.w3.org/2001/XMLSchema" xmlns:p="http://schemas.microsoft.com/office/2006/metadata/properties" xmlns:ns2="9f194d50-9cf9-4a0e-b604-47a74d63e430" targetNamespace="http://schemas.microsoft.com/office/2006/metadata/properties" ma:root="true" ma:fieldsID="1730419ad4182d363ab73df7c8e3442f" ns2:_="">
    <xsd:import namespace="9f194d50-9cf9-4a0e-b604-47a74d63e430"/>
    <xsd:element name="properties">
      <xsd:complexType>
        <xsd:sequence>
          <xsd:element name="documentManagement">
            <xsd:complexType>
              <xsd:all>
                <xsd:element ref="ns2:Region" minOccurs="0"/>
                <xsd:element ref="ns2:Park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94d50-9cf9-4a0e-b604-47a74d63e430" elementFormDefault="qualified">
    <xsd:import namespace="http://schemas.microsoft.com/office/2006/documentManagement/types"/>
    <xsd:import namespace="http://schemas.microsoft.com/office/infopath/2007/PartnerControls"/>
    <xsd:element name="Region" ma:index="8" nillable="true" ma:displayName="Region" ma:format="Dropdown" ma:internalName="Region">
      <xsd:simpleType>
        <xsd:restriction base="dms:Choice">
          <xsd:enumeration value="AKR"/>
          <xsd:enumeration value="IMR"/>
          <xsd:enumeration value="MWR"/>
          <xsd:enumeration value="NCR"/>
          <xsd:enumeration value="NER"/>
          <xsd:enumeration value="PWR"/>
          <xsd:enumeration value="SER"/>
        </xsd:restriction>
      </xsd:simpleType>
    </xsd:element>
    <xsd:element name="Park" ma:index="9" nillable="true" ma:displayName="Park" ma:default="ACAD" ma:format="Dropdown" ma:internalName="Park">
      <xsd:simpleType>
        <xsd:union memberTypes="dms:Text">
          <xsd:simpleType>
            <xsd:restriction base="dms:Choice">
              <xsd:enumeration value="ACAD"/>
              <xsd:enumeration value="ASIS"/>
              <xsd:enumeration value="BADL"/>
              <xsd:enumeration value="BAND"/>
              <xsd:enumeration value="BIBE"/>
              <xsd:enumeration value="BICA"/>
              <xsd:enumeration value="BISC"/>
              <xsd:enumeration value="BISO"/>
              <xsd:enumeration value="BLRI"/>
              <xsd:enumeration value="BRCA"/>
              <xsd:enumeration value="BUFF"/>
              <xsd:enumeration value="CACH"/>
              <xsd:enumeration value="CACO"/>
              <xsd:enumeration value="CAHA"/>
              <xsd:enumeration value="CALO"/>
              <xsd:enumeration value="CAVE"/>
              <xsd:enumeration value="CHAT"/>
              <xsd:enumeration value="COLO"/>
              <xsd:enumeration value="CRLA"/>
              <xsd:enumeration value="CURE"/>
              <xsd:enumeration value="DENA"/>
              <xsd:enumeration value="DEVA"/>
              <xsd:enumeration value="DEWA"/>
              <xsd:enumeration value="EVER"/>
              <xsd:enumeration value="FIIS"/>
              <xsd:enumeration value="FOBA"/>
              <xsd:enumeration value="FOMC"/>
              <xsd:enumeration value="FOSU"/>
              <xsd:enumeration value="GATE"/>
              <xsd:enumeration value="GLAC"/>
              <xsd:enumeration value="GLBA"/>
              <xsd:enumeration value="GLCA"/>
              <xsd:enumeration value="GOGA"/>
              <xsd:enumeration value="GRBA"/>
              <xsd:enumeration value="GRCA"/>
              <xsd:enumeration value="GRSM"/>
              <xsd:enumeration value="GRTE"/>
              <xsd:enumeration value="GUIS"/>
              <xsd:enumeration value="GWMP"/>
              <xsd:enumeration value="HAVO"/>
              <xsd:enumeration value="HOSP"/>
              <xsd:enumeration value="ISRO"/>
              <xsd:enumeration value="JODR"/>
              <xsd:enumeration value="KATM"/>
              <xsd:enumeration value="KLGO"/>
              <xsd:enumeration value="LACH"/>
              <xsd:enumeration value="LAKE"/>
              <xsd:enumeration value="LARO"/>
              <xsd:enumeration value="LAVO"/>
              <xsd:enumeration value="MACA"/>
              <xsd:enumeration value="MEVE"/>
              <xsd:enumeration value="MORU"/>
              <xsd:enumeration value="MUWO"/>
              <xsd:enumeration value="NACC"/>
              <xsd:enumeration value="NACE"/>
              <xsd:enumeration value="NAMA"/>
              <xsd:enumeration value="OLYM"/>
              <xsd:enumeration value="OZAR"/>
              <xsd:enumeration value="PEFO"/>
              <xsd:enumeration value="PINN"/>
              <xsd:enumeration value="PORE"/>
              <xsd:enumeration value="PRWI"/>
              <xsd:enumeration value="ROCR"/>
              <xsd:enumeration value="ROLA"/>
              <xsd:enumeration value="ROMO"/>
              <xsd:enumeration value="SEKI"/>
              <xsd:enumeration value="SHEN"/>
              <xsd:enumeration value="STLI"/>
              <xsd:enumeration value="VAFO"/>
              <xsd:enumeration value="VIIS"/>
              <xsd:enumeration value="VOYA"/>
              <xsd:enumeration value="WHIS"/>
              <xsd:enumeration value="WHSA"/>
              <xsd:enumeration value="WRST"/>
              <xsd:enumeration value="YELL"/>
              <xsd:enumeration value="YOSE"/>
              <xsd:enumeration value="ZION"/>
            </xsd:restriction>
          </xsd:simpleType>
        </xsd:un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Year" ma:index="14" nillable="true" ma:displayName="Year" ma:format="Dropdown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5B0D69-C31B-4252-84EA-F9850C20C206}">
  <ds:schemaRefs>
    <ds:schemaRef ds:uri="http://schemas.microsoft.com/office/2006/metadata/properties"/>
    <ds:schemaRef ds:uri="http://schemas.microsoft.com/office/infopath/2007/PartnerControls"/>
    <ds:schemaRef ds:uri="9f194d50-9cf9-4a0e-b604-47a74d63e430"/>
  </ds:schemaRefs>
</ds:datastoreItem>
</file>

<file path=customXml/itemProps2.xml><?xml version="1.0" encoding="utf-8"?>
<ds:datastoreItem xmlns:ds="http://schemas.openxmlformats.org/officeDocument/2006/customXml" ds:itemID="{36264623-D201-425A-A2DC-F466AC3A3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EF05CA-6508-4E89-AE4A-FB449E9EBD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194d50-9cf9-4a0e-b604-47a74d63e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GATE021</vt:lpstr>
      <vt:lpstr>GATE021!Print_Area</vt:lpstr>
      <vt:lpstr>GATE021!Print_Titles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Mohammed, Jared Y</dc:creator>
  <cp:lastModifiedBy>Edelman, Karen</cp:lastModifiedBy>
  <dcterms:created xsi:type="dcterms:W3CDTF">2024-10-16T16:11:10Z</dcterms:created>
  <dcterms:modified xsi:type="dcterms:W3CDTF">2026-08-27T20:21:23Z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0x0101002BDB773628A8BB4DBC5D3537615F1A55</vt:lpwstr>
  </property>
</Properties>
</file>