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doimspp.sharepoint.com/sites/IR1LeasingProgram-IR1-BOSTLeasingTeam/Shared Documents/Food Trucks/"/>
    </mc:Choice>
  </mc:AlternateContent>
  <xr:revisionPtr revIDLastSave="4" documentId="13_ncr:1_{0F0490AD-155B-482C-A7CD-F93B9EC9FB6A}" xr6:coauthVersionLast="47" xr6:coauthVersionMax="47" xr10:uidLastSave="{FF74C524-80A3-4557-998E-94587E88E7F7}"/>
  <bookViews>
    <workbookView xWindow="3015" yWindow="1890" windowWidth="21600" windowHeight="11385" xr2:uid="{4CEDBA5E-FDE6-4458-8862-CA3127A98646}"/>
  </bookViews>
  <sheets>
    <sheet name="Food Truck Bid Worksheet" sheetId="1" r:id="rId1"/>
  </sheets>
  <definedNames>
    <definedName name="_xlnm.Print_Area" localSheetId="0">'Food Truck Bid Worksheet'!$A$1:$H$33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 l="1"/>
  <c r="F18" i="1"/>
  <c r="G12" i="1"/>
  <c r="H12" i="1" s="1"/>
  <c r="G13" i="1"/>
  <c r="H13" i="1" s="1"/>
  <c r="G14" i="1"/>
  <c r="H14" i="1" s="1"/>
  <c r="G15" i="1"/>
  <c r="H15" i="1" s="1"/>
  <c r="G16" i="1"/>
  <c r="H16" i="1" s="1"/>
  <c r="G17" i="1"/>
  <c r="H17" i="1" s="1"/>
  <c r="G11" i="1"/>
  <c r="H11" i="1" s="1"/>
  <c r="D13" i="1" a="1"/>
  <c r="D14" i="1" a="1"/>
  <c r="D15" i="1" a="1"/>
  <c r="D17" i="1" a="1"/>
  <c r="D16" i="1" a="1"/>
  <c r="D12" i="1" a="1"/>
  <c r="H18" i="1" l="1"/>
  <c r="G18" i="1"/>
  <c r="D15" i="1"/>
  <c r="D13" i="1"/>
  <c r="D17" i="1"/>
  <c r="D16" i="1"/>
  <c r="D14" i="1"/>
  <c r="D12" i="1"/>
  <c r="D18" i="1" l="1"/>
</calcChain>
</file>

<file path=xl/sharedStrings.xml><?xml version="1.0" encoding="utf-8"?>
<sst xmlns="http://schemas.openxmlformats.org/spreadsheetml/2006/main" count="21" uniqueCount="19">
  <si>
    <t>Name of Food Truck</t>
  </si>
  <si>
    <t>Proposed Operating Season</t>
  </si>
  <si>
    <t>Start Date:</t>
  </si>
  <si>
    <t>End Date:</t>
  </si>
  <si>
    <t>Menu/Offering Description</t>
  </si>
  <si>
    <t>Days of the Week</t>
  </si>
  <si>
    <t>Hours of Operation</t>
  </si>
  <si>
    <t>Bid Amount per Shift</t>
  </si>
  <si>
    <t>Total Days Possible in Operating Season</t>
  </si>
  <si>
    <t>Single Shift Days Worked</t>
  </si>
  <si>
    <t>Double Shift Days Worked</t>
  </si>
  <si>
    <t>Total Shifts Worked</t>
  </si>
  <si>
    <t>Total Bid per Day of the Week</t>
  </si>
  <si>
    <r>
      <rPr>
        <b/>
        <sz val="11"/>
        <color theme="1"/>
        <rFont val="Calibri"/>
        <family val="2"/>
        <scheme val="minor"/>
      </rPr>
      <t>Signing:</t>
    </r>
    <r>
      <rPr>
        <sz val="11"/>
        <color theme="1"/>
        <rFont val="Calibri"/>
        <family val="2"/>
        <scheme val="minor"/>
      </rPr>
      <t xml:space="preserve"> Please sign on the line above your name, by signing this bid sheet, the Applicant(s) acknowledges receipt and acceptance of the terms of this “offered Lease” provided in the Request for Bids and any conditions thereto. The NPS can not accept non-signed bid sheets.</t>
    </r>
  </si>
  <si>
    <t>Signature</t>
  </si>
  <si>
    <t>Date</t>
  </si>
  <si>
    <t>Name of Authorized Signatory</t>
  </si>
  <si>
    <t>Name of Authorized Co-Signatory (if applicable)</t>
  </si>
  <si>
    <t>Legal Business Name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</si>
</sst>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dddd"/>
  </numFmts>
  <fonts count="5">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name val="Calibri"/>
      <family val="2"/>
      <scheme val="minor"/>
    </font>
  </fonts>
  <fills count="5">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theme="9" tint="0.79998168889431442"/>
        <bgColor indexed="64"/>
      </patternFill>
    </fill>
  </fills>
  <borders count="10">
    <border>
      <left/>
      <right/>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1" applyBorder="0">
      <alignment horizontal="centerContinuous" vertical="top" wrapText="1"/>
    </xf>
  </cellStyleXfs>
  <cellXfs count="42">
    <xf numFmtId="0" fontId="0" fillId="0" borderId="0" xfId="0"/>
    <xf numFmtId="0" fontId="0" fillId="0" borderId="0" xfId="0" applyAlignment="1">
      <alignment wrapText="1"/>
    </xf>
    <xf numFmtId="0" fontId="0" fillId="0" borderId="0" xfId="0" applyBorder="1"/>
    <xf numFmtId="0" fontId="0" fillId="0" borderId="0" xfId="0" applyBorder="1" applyProtection="1"/>
    <xf numFmtId="0" fontId="2" fillId="2" borderId="3" xfId="0" applyFont="1" applyFill="1" applyBorder="1" applyAlignment="1" applyProtection="1">
      <alignment horizontal="center" vertical="top" wrapText="1"/>
    </xf>
    <xf numFmtId="0" fontId="0" fillId="0" borderId="6" xfId="0" applyBorder="1" applyProtection="1"/>
    <xf numFmtId="0" fontId="0" fillId="0" borderId="0" xfId="0" applyAlignment="1">
      <alignment vertical="top"/>
    </xf>
    <xf numFmtId="0" fontId="0" fillId="3" borderId="3" xfId="0" applyFill="1" applyBorder="1" applyAlignment="1" applyProtection="1">
      <alignment horizontal="center" vertical="top" wrapText="1"/>
      <protection locked="0"/>
    </xf>
    <xf numFmtId="0" fontId="3" fillId="3" borderId="4" xfId="0" applyFont="1" applyFill="1" applyBorder="1" applyProtection="1"/>
    <xf numFmtId="0" fontId="0" fillId="3" borderId="3" xfId="0" applyFill="1" applyBorder="1" applyAlignment="1" applyProtection="1">
      <alignment horizontal="center" vertical="top"/>
      <protection locked="0"/>
    </xf>
    <xf numFmtId="164" fontId="0" fillId="3" borderId="3" xfId="0" applyNumberFormat="1" applyFill="1" applyBorder="1" applyAlignment="1" applyProtection="1">
      <alignment horizontal="center" vertical="top"/>
      <protection locked="0"/>
    </xf>
    <xf numFmtId="0" fontId="0" fillId="3" borderId="3" xfId="0" applyFill="1" applyBorder="1" applyAlignment="1" applyProtection="1">
      <alignment horizontal="center" vertical="top"/>
    </xf>
    <xf numFmtId="0" fontId="0" fillId="0" borderId="0" xfId="0" applyBorder="1" applyAlignment="1" applyProtection="1">
      <alignment horizontal="left" vertical="top" wrapText="1"/>
    </xf>
    <xf numFmtId="164" fontId="2" fillId="4" borderId="3" xfId="0" applyNumberFormat="1" applyFont="1" applyFill="1" applyBorder="1" applyAlignment="1" applyProtection="1">
      <alignment horizontal="center" vertical="top"/>
    </xf>
    <xf numFmtId="0" fontId="2" fillId="4" borderId="3" xfId="0" applyFont="1" applyFill="1" applyBorder="1" applyAlignment="1" applyProtection="1">
      <alignment horizontal="center" vertical="top"/>
    </xf>
    <xf numFmtId="165" fontId="0" fillId="3" borderId="3" xfId="0" applyNumberFormat="1" applyFill="1" applyBorder="1" applyAlignment="1" applyProtection="1">
      <alignment horizontal="left" vertical="top" wrapText="1"/>
    </xf>
    <xf numFmtId="165" fontId="0" fillId="3" borderId="3" xfId="0" applyNumberFormat="1" applyFill="1" applyBorder="1" applyAlignment="1" applyProtection="1">
      <alignment horizontal="left"/>
    </xf>
    <xf numFmtId="0" fontId="2" fillId="2" borderId="7" xfId="0" applyFont="1" applyFill="1" applyBorder="1" applyProtection="1"/>
    <xf numFmtId="0" fontId="0" fillId="2" borderId="8" xfId="0" applyFill="1" applyBorder="1" applyProtection="1"/>
    <xf numFmtId="0" fontId="0" fillId="2" borderId="9" xfId="0" applyFill="1" applyBorder="1" applyProtection="1"/>
    <xf numFmtId="164" fontId="4" fillId="0" borderId="5" xfId="0" applyNumberFormat="1" applyFont="1" applyFill="1" applyBorder="1" applyAlignment="1" applyProtection="1">
      <alignment horizontal="center" vertical="top" wrapText="1"/>
    </xf>
    <xf numFmtId="0" fontId="3" fillId="3" borderId="4" xfId="0" applyFont="1" applyFill="1" applyBorder="1" applyAlignment="1" applyProtection="1">
      <alignment horizontal="center" vertical="top"/>
    </xf>
    <xf numFmtId="0" fontId="0" fillId="0" borderId="0" xfId="0" applyBorder="1" applyAlignment="1" applyProtection="1">
      <alignment horizontal="left" vertical="top"/>
    </xf>
    <xf numFmtId="0" fontId="0" fillId="0" borderId="7" xfId="0" applyBorder="1" applyAlignment="1" applyProtection="1">
      <alignment horizontal="left"/>
    </xf>
    <xf numFmtId="14" fontId="0" fillId="0" borderId="8" xfId="0" applyNumberFormat="1" applyBorder="1" applyAlignment="1" applyProtection="1">
      <alignment horizontal="left"/>
      <protection locked="0"/>
    </xf>
    <xf numFmtId="0" fontId="0" fillId="0" borderId="8" xfId="0" applyBorder="1" applyProtection="1"/>
    <xf numFmtId="0" fontId="0" fillId="0" borderId="9" xfId="0" applyBorder="1" applyProtection="1"/>
    <xf numFmtId="0" fontId="0" fillId="0" borderId="0" xfId="0" applyAlignment="1" applyProtection="1">
      <alignment horizontal="center"/>
      <protection locked="0"/>
    </xf>
    <xf numFmtId="0" fontId="0" fillId="0" borderId="0" xfId="0" applyBorder="1" applyAlignment="1" applyProtection="1">
      <alignment horizontal="left"/>
    </xf>
    <xf numFmtId="0" fontId="0" fillId="0" borderId="0" xfId="0" applyBorder="1" applyAlignment="1" applyProtection="1">
      <alignment horizontal="left" wrapText="1"/>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2" xfId="0" applyBorder="1" applyAlignment="1" applyProtection="1">
      <alignment horizontal="left" wrapText="1"/>
      <protection locked="0"/>
    </xf>
    <xf numFmtId="0" fontId="0" fillId="0" borderId="0" xfId="0" applyBorder="1" applyAlignment="1" applyProtection="1">
      <alignment horizontal="left" wrapText="1"/>
    </xf>
    <xf numFmtId="0" fontId="0" fillId="2" borderId="7" xfId="1" applyFont="1" applyFill="1" applyBorder="1" applyAlignment="1" applyProtection="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cellXfs>
  <cellStyles count="2">
    <cellStyle name="Normal" xfId="0" builtinId="0"/>
    <cellStyle name="Wrap Text Across Selection" xfId="1" xr:uid="{2F9A1BEC-46E4-4230-A031-1B225131D4BA}"/>
  </cellStyles>
  <dxfs count="2">
    <dxf>
      <fill>
        <patternFill patternType="lightDown">
          <fgColor rgb="FFFF0000"/>
        </patternFill>
      </fill>
    </dxf>
    <dxf>
      <fill>
        <patternFill patternType="lightDown">
          <fgColor rgb="FFFF0000"/>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CF8B0-297A-470E-8CB3-6D2FE90C4110}">
  <sheetPr>
    <pageSetUpPr fitToPage="1"/>
  </sheetPr>
  <dimension ref="A1:N33"/>
  <sheetViews>
    <sheetView showGridLines="0" tabSelected="1" showRuler="0" view="pageLayout" zoomScaleNormal="100" zoomScaleSheetLayoutView="115" workbookViewId="0">
      <selection activeCell="B11" sqref="B11"/>
    </sheetView>
  </sheetViews>
  <sheetFormatPr defaultColWidth="5.5703125" defaultRowHeight="15"/>
  <cols>
    <col min="1" max="1" width="12.28515625" customWidth="1"/>
    <col min="2" max="2" width="44.42578125" customWidth="1"/>
    <col min="3" max="3" width="10.5703125" customWidth="1"/>
    <col min="4" max="4" width="12" customWidth="1"/>
    <col min="5" max="5" width="11.42578125" customWidth="1"/>
    <col min="6" max="6" width="12.28515625" customWidth="1"/>
    <col min="7" max="7" width="12.140625" customWidth="1"/>
    <col min="8" max="8" width="13.7109375" customWidth="1"/>
    <col min="9" max="9" width="9.140625" customWidth="1"/>
    <col min="10" max="10" width="8.7109375" customWidth="1"/>
  </cols>
  <sheetData>
    <row r="1" spans="1:14">
      <c r="A1" s="17" t="s">
        <v>0</v>
      </c>
      <c r="B1" s="18"/>
      <c r="C1" s="18"/>
      <c r="D1" s="18"/>
      <c r="E1" s="18"/>
      <c r="F1" s="18"/>
      <c r="G1" s="18"/>
      <c r="H1" s="19"/>
    </row>
    <row r="2" spans="1:14">
      <c r="A2" s="31"/>
      <c r="B2" s="32"/>
      <c r="C2" s="32"/>
      <c r="D2" s="32"/>
      <c r="E2" s="32"/>
      <c r="F2" s="32"/>
      <c r="G2" s="32"/>
      <c r="H2" s="33"/>
    </row>
    <row r="3" spans="1:14">
      <c r="A3" s="17" t="s">
        <v>1</v>
      </c>
      <c r="B3" s="18"/>
      <c r="C3" s="18"/>
      <c r="D3" s="18"/>
      <c r="E3" s="18"/>
      <c r="F3" s="18"/>
      <c r="G3" s="18"/>
      <c r="H3" s="19"/>
    </row>
    <row r="4" spans="1:14">
      <c r="A4" s="23" t="s">
        <v>2</v>
      </c>
      <c r="B4" s="24">
        <v>45413</v>
      </c>
      <c r="C4" s="25"/>
      <c r="D4" s="25"/>
      <c r="E4" s="25"/>
      <c r="F4" s="25"/>
      <c r="G4" s="25"/>
      <c r="H4" s="26"/>
    </row>
    <row r="5" spans="1:14">
      <c r="A5" s="23" t="s">
        <v>3</v>
      </c>
      <c r="B5" s="24">
        <v>45777</v>
      </c>
      <c r="C5" s="25"/>
      <c r="D5" s="25"/>
      <c r="E5" s="25"/>
      <c r="F5" s="25"/>
      <c r="G5" s="25"/>
      <c r="H5" s="26"/>
      <c r="L5" s="2"/>
      <c r="M5" s="2"/>
      <c r="N5" s="2"/>
    </row>
    <row r="6" spans="1:14">
      <c r="A6" s="17" t="s">
        <v>4</v>
      </c>
      <c r="B6" s="18"/>
      <c r="C6" s="18"/>
      <c r="D6" s="18"/>
      <c r="E6" s="18"/>
      <c r="F6" s="18"/>
      <c r="G6" s="18"/>
      <c r="H6" s="19"/>
      <c r="L6" s="2"/>
      <c r="M6" s="2"/>
      <c r="N6" s="2"/>
    </row>
    <row r="7" spans="1:14" s="6" customFormat="1" ht="45" customHeight="1">
      <c r="A7" s="34"/>
      <c r="B7" s="35"/>
      <c r="C7" s="35"/>
      <c r="D7" s="35"/>
      <c r="E7" s="35"/>
      <c r="F7" s="35"/>
      <c r="G7" s="35"/>
      <c r="H7" s="36"/>
    </row>
    <row r="8" spans="1:14" ht="45" customHeight="1">
      <c r="A8" s="31"/>
      <c r="B8" s="32"/>
      <c r="C8" s="32"/>
      <c r="D8" s="32"/>
      <c r="E8" s="32"/>
      <c r="F8" s="32"/>
      <c r="G8" s="32"/>
      <c r="H8" s="33"/>
    </row>
    <row r="9" spans="1:14" ht="45" customHeight="1">
      <c r="A9" s="31"/>
      <c r="B9" s="32"/>
      <c r="C9" s="32"/>
      <c r="D9" s="32"/>
      <c r="E9" s="32"/>
      <c r="F9" s="32"/>
      <c r="G9" s="32"/>
      <c r="H9" s="33"/>
    </row>
    <row r="10" spans="1:14" ht="66" customHeight="1">
      <c r="A10" s="4" t="s">
        <v>5</v>
      </c>
      <c r="B10" s="4" t="s">
        <v>6</v>
      </c>
      <c r="C10" s="4" t="s">
        <v>7</v>
      </c>
      <c r="D10" s="4" t="s">
        <v>8</v>
      </c>
      <c r="E10" s="4" t="s">
        <v>9</v>
      </c>
      <c r="F10" s="4" t="s">
        <v>10</v>
      </c>
      <c r="G10" s="4" t="s">
        <v>11</v>
      </c>
      <c r="H10" s="4" t="s">
        <v>12</v>
      </c>
      <c r="I10" s="1"/>
      <c r="J10" s="1"/>
      <c r="K10" s="2"/>
      <c r="L10" s="2"/>
      <c r="M10" s="2"/>
    </row>
    <row r="11" spans="1:14">
      <c r="A11" s="15">
        <v>1</v>
      </c>
      <c r="B11" s="7"/>
      <c r="C11" s="10"/>
      <c r="D11" s="11">
        <v>52</v>
      </c>
      <c r="E11" s="9"/>
      <c r="F11" s="9"/>
      <c r="G11" s="11" t="str">
        <f>IF(($E11+$F11)&gt;0,($E11+(2*($F11))),"")</f>
        <v/>
      </c>
      <c r="H11" s="13" t="str">
        <f>IFERROR(($G11*$C11),"")</f>
        <v/>
      </c>
      <c r="I11" s="1"/>
      <c r="J11" s="1"/>
    </row>
    <row r="12" spans="1:14">
      <c r="A12" s="16">
        <v>2</v>
      </c>
      <c r="B12" s="9"/>
      <c r="C12" s="10"/>
      <c r="D12" s="11">
        <f t="array" aca="1" ref="D12" ca="1">SUM(IF(WEEKDAY($B$4-1+ROW(INDIRECT("1:"&amp;TRUNC($B$5-$B$4)+1)))=A12,1,0))</f>
        <v>52</v>
      </c>
      <c r="E12" s="9"/>
      <c r="F12" s="9"/>
      <c r="G12" s="11" t="str">
        <f>IF(($E12+$F12)&gt;0,($E12+(2*($F12))),"")</f>
        <v/>
      </c>
      <c r="H12" s="13" t="str">
        <f t="shared" ref="H12:H17" si="0">IFERROR(($G12*$C12),"")</f>
        <v/>
      </c>
      <c r="M12" s="2"/>
    </row>
    <row r="13" spans="1:14">
      <c r="A13" s="16">
        <v>3</v>
      </c>
      <c r="B13" s="9"/>
      <c r="C13" s="10"/>
      <c r="D13" s="11">
        <f t="array" aca="1" ref="D13" ca="1">SUM(IF(WEEKDAY($B$4-1+ROW(INDIRECT("1:"&amp;TRUNC($B$5-$B$4)+1)))=A13,1,0))</f>
        <v>52</v>
      </c>
      <c r="E13" s="9"/>
      <c r="F13" s="9"/>
      <c r="G13" s="11" t="str">
        <f t="shared" ref="G13:G17" si="1">IF(($E13+$F13)&gt;0,($E13+(2*($F13))),"")</f>
        <v/>
      </c>
      <c r="H13" s="13" t="str">
        <f t="shared" si="0"/>
        <v/>
      </c>
    </row>
    <row r="14" spans="1:14">
      <c r="A14" s="16">
        <v>4</v>
      </c>
      <c r="B14" s="9"/>
      <c r="C14" s="10"/>
      <c r="D14" s="11">
        <f t="array" aca="1" ref="D14" ca="1">SUM(IF(WEEKDAY($B$4-1+ROW(INDIRECT("1:"&amp;TRUNC($B$5-$B$4)+1)))=A14,1,0))</f>
        <v>53</v>
      </c>
      <c r="E14" s="9"/>
      <c r="F14" s="27"/>
      <c r="G14" s="11" t="str">
        <f>IF(($E14+$F14)&gt;0,($E14+(2*($F14))),"")</f>
        <v/>
      </c>
      <c r="H14" s="13" t="str">
        <f t="shared" si="0"/>
        <v/>
      </c>
    </row>
    <row r="15" spans="1:14">
      <c r="A15" s="16">
        <v>5</v>
      </c>
      <c r="B15" s="9"/>
      <c r="C15" s="10"/>
      <c r="D15" s="11">
        <f t="array" aca="1" ref="D15" ca="1">SUM(IF(WEEKDAY($B$4-1+ROW(INDIRECT("1:"&amp;TRUNC($B$5-$B$4)+1)))=A15,1,0))</f>
        <v>52</v>
      </c>
      <c r="E15" s="9"/>
      <c r="F15" s="9"/>
      <c r="G15" s="11" t="str">
        <f>IF(($E15+$F15)&gt;0,($E15+(2*($F15))),"")</f>
        <v/>
      </c>
      <c r="H15" s="13" t="str">
        <f t="shared" si="0"/>
        <v/>
      </c>
    </row>
    <row r="16" spans="1:14">
      <c r="A16" s="16">
        <v>6</v>
      </c>
      <c r="B16" s="9"/>
      <c r="C16" s="10"/>
      <c r="D16" s="11">
        <f t="array" aca="1" ref="D16" ca="1">SUM(IF(WEEKDAY($B$4-1+ROW(INDIRECT("1:"&amp;TRUNC($B$5-$B$4)+1)))=A16,1,0))</f>
        <v>52</v>
      </c>
      <c r="E16" s="9"/>
      <c r="F16" s="9"/>
      <c r="G16" s="11" t="str">
        <f>IF(($E16+$F16)&gt;0,($E16+(2*($F16))),"")</f>
        <v/>
      </c>
      <c r="H16" s="13" t="str">
        <f t="shared" si="0"/>
        <v/>
      </c>
      <c r="K16" s="2"/>
      <c r="L16" s="2"/>
    </row>
    <row r="17" spans="1:11">
      <c r="A17" s="16">
        <v>7</v>
      </c>
      <c r="B17" s="9"/>
      <c r="C17" s="10"/>
      <c r="D17" s="11">
        <f t="array" aca="1" ref="D17" ca="1">SUM(IF(WEEKDAY($B$4-1+ROW(INDIRECT("1:"&amp;TRUNC($B$5-$B$4)+1)))=A17,1,0))</f>
        <v>52</v>
      </c>
      <c r="E17" s="9"/>
      <c r="F17" s="27"/>
      <c r="G17" s="11" t="str">
        <f t="shared" si="1"/>
        <v/>
      </c>
      <c r="H17" s="13" t="str">
        <f t="shared" si="0"/>
        <v/>
      </c>
    </row>
    <row r="18" spans="1:11">
      <c r="A18" s="8"/>
      <c r="B18" s="21"/>
      <c r="C18" s="20"/>
      <c r="D18" s="14">
        <f ca="1">IF(SUM(D11:D17)=0,"",SUM(D11:D17))</f>
        <v>365</v>
      </c>
      <c r="E18" s="14" t="str">
        <f>IF(SUM(E11:E17)=0,"",SUM(E11:E17))</f>
        <v/>
      </c>
      <c r="F18" s="14" t="str">
        <f>IF(SUM(F11:F17)=0,"",SUM(F11:F17))</f>
        <v/>
      </c>
      <c r="G18" s="14" t="str">
        <f t="shared" ref="G18:H18" si="2">IF(SUM(G11:G17)=0,"",SUM(G11:G17))</f>
        <v/>
      </c>
      <c r="H18" s="14" t="str">
        <f t="shared" si="2"/>
        <v/>
      </c>
    </row>
    <row r="19" spans="1:11">
      <c r="A19" s="5"/>
      <c r="B19" s="5"/>
      <c r="C19" s="5"/>
      <c r="D19" s="3"/>
      <c r="E19" s="3"/>
      <c r="F19" s="3"/>
      <c r="G19" s="3"/>
      <c r="H19" s="3"/>
      <c r="K19" s="2"/>
    </row>
    <row r="20" spans="1:11" ht="51.75" customHeight="1">
      <c r="A20" s="39" t="s">
        <v>13</v>
      </c>
      <c r="B20" s="40"/>
      <c r="C20" s="40"/>
      <c r="D20" s="40"/>
      <c r="E20" s="40"/>
      <c r="F20" s="40"/>
      <c r="G20" s="40"/>
      <c r="H20" s="41"/>
    </row>
    <row r="21" spans="1:11" ht="45" customHeight="1" thickBot="1">
      <c r="A21" s="37"/>
      <c r="B21" s="37"/>
      <c r="C21" s="37"/>
      <c r="D21" s="37"/>
      <c r="E21" s="37"/>
      <c r="F21" s="28"/>
      <c r="G21" s="37"/>
      <c r="H21" s="37"/>
      <c r="I21" s="2"/>
      <c r="J21" s="2"/>
    </row>
    <row r="22" spans="1:11" ht="15" customHeight="1">
      <c r="A22" s="28" t="s">
        <v>14</v>
      </c>
      <c r="B22" s="28"/>
      <c r="C22" s="28"/>
      <c r="D22" s="28"/>
      <c r="E22" s="28"/>
      <c r="F22" s="28"/>
      <c r="G22" s="28" t="s">
        <v>15</v>
      </c>
      <c r="H22" s="28"/>
      <c r="I22" s="2"/>
      <c r="J22" s="2"/>
    </row>
    <row r="23" spans="1:11" ht="45" customHeight="1" thickBot="1">
      <c r="A23" s="37"/>
      <c r="B23" s="37"/>
      <c r="C23" s="37"/>
      <c r="D23" s="37"/>
      <c r="E23" s="37"/>
      <c r="F23" s="28"/>
      <c r="G23" s="28"/>
      <c r="H23" s="28"/>
      <c r="I23" s="2"/>
      <c r="J23" s="2"/>
    </row>
    <row r="24" spans="1:11" ht="15" customHeight="1">
      <c r="A24" s="28" t="s">
        <v>16</v>
      </c>
      <c r="B24" s="28"/>
      <c r="C24" s="28"/>
      <c r="D24" s="28"/>
      <c r="E24" s="28"/>
      <c r="F24" s="28"/>
      <c r="G24" s="28"/>
      <c r="H24" s="28"/>
    </row>
    <row r="25" spans="1:11" ht="15" customHeight="1">
      <c r="A25" s="29"/>
      <c r="B25" s="29"/>
      <c r="C25" s="29"/>
      <c r="D25" s="29"/>
      <c r="E25" s="29"/>
      <c r="F25" s="28"/>
      <c r="G25" s="28"/>
      <c r="H25" s="28"/>
    </row>
    <row r="26" spans="1:11" ht="45" customHeight="1" thickBot="1">
      <c r="A26" s="37"/>
      <c r="B26" s="37"/>
      <c r="C26" s="37"/>
      <c r="D26" s="37"/>
      <c r="E26" s="37"/>
      <c r="F26" s="28"/>
      <c r="G26" s="37"/>
      <c r="H26" s="37"/>
    </row>
    <row r="27" spans="1:11" ht="15" customHeight="1">
      <c r="A27" s="28" t="s">
        <v>14</v>
      </c>
      <c r="B27" s="28"/>
      <c r="C27" s="28"/>
      <c r="D27" s="28"/>
      <c r="E27" s="28"/>
      <c r="F27" s="28"/>
      <c r="G27" s="29" t="s">
        <v>15</v>
      </c>
      <c r="H27" s="29"/>
    </row>
    <row r="28" spans="1:11" ht="45" customHeight="1" thickBot="1">
      <c r="A28" s="37"/>
      <c r="B28" s="37"/>
      <c r="C28" s="37"/>
      <c r="D28" s="37"/>
      <c r="E28" s="37"/>
      <c r="F28" s="28"/>
      <c r="G28" s="29"/>
      <c r="H28" s="29"/>
    </row>
    <row r="29" spans="1:11" ht="15" customHeight="1">
      <c r="A29" s="38" t="s">
        <v>17</v>
      </c>
      <c r="B29" s="38"/>
      <c r="C29" s="38"/>
      <c r="D29" s="38"/>
      <c r="E29" s="38"/>
      <c r="F29" s="38"/>
      <c r="G29" s="38"/>
      <c r="H29" s="38"/>
    </row>
    <row r="30" spans="1:11" ht="15" customHeight="1">
      <c r="A30" s="22"/>
      <c r="B30" s="22"/>
      <c r="C30" s="22"/>
      <c r="D30" s="22"/>
      <c r="E30" s="22"/>
      <c r="F30" s="22"/>
      <c r="G30" s="22"/>
      <c r="H30" s="22"/>
    </row>
    <row r="31" spans="1:11" ht="45" customHeight="1" thickBot="1">
      <c r="A31" s="30"/>
      <c r="B31" s="30"/>
      <c r="C31" s="30"/>
      <c r="D31" s="30"/>
      <c r="E31" s="30"/>
      <c r="F31" s="12"/>
      <c r="G31" s="12"/>
      <c r="H31" s="12"/>
    </row>
    <row r="32" spans="1:11" ht="15" customHeight="1">
      <c r="A32" s="3" t="s">
        <v>18</v>
      </c>
      <c r="B32" s="3"/>
      <c r="C32" s="3"/>
      <c r="D32" s="3"/>
      <c r="E32" s="3"/>
      <c r="F32" s="3"/>
      <c r="G32" s="3"/>
      <c r="H32" s="3"/>
    </row>
    <row r="33" spans="1:8">
      <c r="A33" s="2"/>
      <c r="B33" s="2"/>
      <c r="C33" s="2"/>
      <c r="D33" s="2"/>
      <c r="E33" s="2"/>
      <c r="F33" s="2"/>
      <c r="G33" s="2"/>
      <c r="H33" s="2"/>
    </row>
  </sheetData>
  <sheetProtection sheet="1" objects="1" scenarios="1" selectLockedCells="1"/>
  <mergeCells count="13">
    <mergeCell ref="A31:E31"/>
    <mergeCell ref="A2:H2"/>
    <mergeCell ref="A7:H7"/>
    <mergeCell ref="A8:H8"/>
    <mergeCell ref="A23:E23"/>
    <mergeCell ref="A21:E21"/>
    <mergeCell ref="A26:E26"/>
    <mergeCell ref="A28:E28"/>
    <mergeCell ref="A29:H29"/>
    <mergeCell ref="G21:H21"/>
    <mergeCell ref="G26:H26"/>
    <mergeCell ref="A9:H9"/>
    <mergeCell ref="A20:H20"/>
  </mergeCells>
  <conditionalFormatting sqref="E11:F17">
    <cfRule type="expression" dxfId="1" priority="6">
      <formula>(($E11+$F11)-$D11)&gt;0</formula>
    </cfRule>
  </conditionalFormatting>
  <conditionalFormatting sqref="C11:C17">
    <cfRule type="expression" dxfId="0" priority="1">
      <formula>AND($C11&lt;&gt;"",$C11&lt;40)</formula>
    </cfRule>
  </conditionalFormatting>
  <pageMargins left="0.25" right="0.25" top="1.5" bottom="0.75" header="0.3" footer="0.3"/>
  <pageSetup scale="79" orientation="portrait" r:id="rId1"/>
  <headerFooter differentFirst="1">
    <firstHeader xml:space="preserve">&amp;L&amp;"-,Bold"&amp;14&amp;K09+000LEASING OPPORTUNITY
&amp;11&amp;K01+000National Parks of Boston
Mobile Food/Beverage - Charlestown Navy Yard&amp;14&amp;K09+000
&amp;C&amp;"-,Bold"&amp;14&amp;K09+000
ATTACHMENT C - BID SHEET
&amp;R&amp;G       </first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971FE5C6ECDD478DE19F54B5EDB9A6" ma:contentTypeVersion="6" ma:contentTypeDescription="Create a new document." ma:contentTypeScope="" ma:versionID="57798c19ab2caf67fd5b8faf3b7a97db">
  <xsd:schema xmlns:xsd="http://www.w3.org/2001/XMLSchema" xmlns:xs="http://www.w3.org/2001/XMLSchema" xmlns:p="http://schemas.microsoft.com/office/2006/metadata/properties" xmlns:ns2="16b197b8-62da-40f8-a50c-88760460d16d" xmlns:ns3="c7bba8d8-6cc0-4446-a1b1-a6679c739552" targetNamespace="http://schemas.microsoft.com/office/2006/metadata/properties" ma:root="true" ma:fieldsID="e8b80483a7df44b7da93eb9329094d01" ns2:_="" ns3:_="">
    <xsd:import namespace="16b197b8-62da-40f8-a50c-88760460d16d"/>
    <xsd:import namespace="c7bba8d8-6cc0-4446-a1b1-a6679c73955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b197b8-62da-40f8-a50c-88760460d1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bba8d8-6cc0-4446-a1b1-a6679c73955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7AFBF6-B837-49BD-A3A9-EC233E622BCC}"/>
</file>

<file path=customXml/itemProps2.xml><?xml version="1.0" encoding="utf-8"?>
<ds:datastoreItem xmlns:ds="http://schemas.openxmlformats.org/officeDocument/2006/customXml" ds:itemID="{AE008E3C-1CE6-4994-B1EA-AFD90D8F2666}"/>
</file>

<file path=customXml/itemProps3.xml><?xml version="1.0" encoding="utf-8"?>
<ds:datastoreItem xmlns:ds="http://schemas.openxmlformats.org/officeDocument/2006/customXml" ds:itemID="{819E1635-FF54-4022-ABBE-EB88B17B38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Schubel, Christopher J</dc:creator>
  <cp:keywords/>
  <dc:description/>
  <cp:lastModifiedBy>Santucci, David (Dave)</cp:lastModifiedBy>
  <cp:revision/>
  <dcterms:created xsi:type="dcterms:W3CDTF">2023-11-30T18:06:35Z</dcterms:created>
  <dcterms:modified xsi:type="dcterms:W3CDTF">2024-03-06T16:35:30Z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0x01010063971FE5C6ECDD478DE19F54B5EDB9A6</vt:lpwstr>
  </property>
</Properties>
</file>