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90" windowWidth="15480" windowHeight="10695" tabRatio="833"/>
  </bookViews>
  <sheets>
    <sheet name="Initial Investment Form" sheetId="1" r:id="rId1"/>
    <sheet name="Income Statement Form" sheetId="3" r:id="rId2"/>
    <sheet name="Income Statement Assumptions" sheetId="4" r:id="rId3"/>
  </sheets>
  <definedNames>
    <definedName name="_xlnm.Print_Area" localSheetId="2">'Income Statement Assumptions'!$A$1:$G$60</definedName>
    <definedName name="_xlnm.Print_Area" localSheetId="1">'Income Statement Form'!$A$1:$L$66</definedName>
    <definedName name="_xlnm.Print_Area" localSheetId="0">'Initial Investment Form'!$A$1:$H$61</definedName>
  </definedNames>
  <calcPr calcId="145621" calcMode="manual"/>
</workbook>
</file>

<file path=xl/calcChain.xml><?xml version="1.0" encoding="utf-8"?>
<calcChain xmlns="http://schemas.openxmlformats.org/spreadsheetml/2006/main">
  <c r="D59" i="3" l="1"/>
  <c r="E59" i="3"/>
  <c r="F59" i="3"/>
  <c r="G59" i="3"/>
  <c r="H59" i="3"/>
  <c r="I59" i="3"/>
  <c r="J59" i="3"/>
  <c r="K59" i="3"/>
  <c r="L59" i="3"/>
  <c r="C59" i="3"/>
  <c r="D55" i="3"/>
  <c r="E55" i="3"/>
  <c r="F55" i="3"/>
  <c r="G55" i="3"/>
  <c r="H55" i="3"/>
  <c r="I55" i="3"/>
  <c r="J55" i="3"/>
  <c r="K55" i="3"/>
  <c r="L55" i="3"/>
  <c r="C55" i="3"/>
  <c r="D47" i="3"/>
  <c r="E47" i="3"/>
  <c r="F47" i="3"/>
  <c r="G47" i="3"/>
  <c r="H47" i="3"/>
  <c r="I47" i="3"/>
  <c r="J47" i="3"/>
  <c r="K47" i="3"/>
  <c r="L47" i="3"/>
  <c r="C47" i="3"/>
  <c r="C45" i="3"/>
  <c r="D45" i="3"/>
  <c r="E45" i="3"/>
  <c r="F45" i="3"/>
  <c r="G45" i="3"/>
  <c r="H45" i="3"/>
  <c r="I45" i="3"/>
  <c r="J45" i="3"/>
  <c r="K45" i="3"/>
  <c r="L45" i="3"/>
  <c r="D43" i="3"/>
  <c r="E43" i="3"/>
  <c r="F43" i="3"/>
  <c r="G43" i="3"/>
  <c r="H43" i="3"/>
  <c r="I43" i="3"/>
  <c r="J43" i="3"/>
  <c r="K43" i="3"/>
  <c r="L43" i="3"/>
  <c r="C43" i="3"/>
  <c r="D32" i="3"/>
  <c r="E32" i="3"/>
  <c r="F32" i="3"/>
  <c r="G32" i="3"/>
  <c r="H32" i="3"/>
  <c r="I32" i="3"/>
  <c r="J32" i="3"/>
  <c r="K32" i="3"/>
  <c r="L32" i="3"/>
  <c r="C32" i="3"/>
  <c r="D22" i="3"/>
  <c r="E22" i="3"/>
  <c r="F22" i="3"/>
  <c r="G22" i="3"/>
  <c r="H22" i="3"/>
  <c r="I22" i="3"/>
  <c r="J22" i="3"/>
  <c r="K22" i="3"/>
  <c r="L22" i="3"/>
  <c r="C22" i="3"/>
  <c r="G42" i="1"/>
  <c r="H18" i="3"/>
  <c r="H7" i="3"/>
  <c r="I7" i="3" s="1"/>
  <c r="J7" i="3" s="1"/>
  <c r="K7" i="3" s="1"/>
  <c r="L7" i="3" s="1"/>
  <c r="H10" i="3"/>
  <c r="I10" i="3"/>
  <c r="I18" i="3" s="1"/>
  <c r="J10" i="3"/>
  <c r="J18" i="3" s="1"/>
  <c r="K10" i="3"/>
  <c r="L10" i="3"/>
  <c r="H11" i="3"/>
  <c r="I11" i="3"/>
  <c r="J11" i="3"/>
  <c r="K11" i="3"/>
  <c r="L11" i="3"/>
  <c r="H12" i="3"/>
  <c r="I12" i="3"/>
  <c r="J12" i="3"/>
  <c r="K12" i="3"/>
  <c r="L12" i="3"/>
  <c r="H13" i="3"/>
  <c r="I13" i="3"/>
  <c r="J13" i="3"/>
  <c r="K13" i="3"/>
  <c r="L13" i="3"/>
  <c r="H14" i="3"/>
  <c r="I14" i="3"/>
  <c r="J14" i="3"/>
  <c r="K14" i="3"/>
  <c r="L14" i="3"/>
  <c r="H15" i="3"/>
  <c r="I15" i="3"/>
  <c r="J15" i="3"/>
  <c r="K15" i="3"/>
  <c r="L15" i="3"/>
  <c r="H16" i="3"/>
  <c r="I16" i="3"/>
  <c r="J16" i="3"/>
  <c r="K16" i="3"/>
  <c r="L16" i="3"/>
  <c r="K18" i="3"/>
  <c r="L18" i="3"/>
  <c r="D10" i="3"/>
  <c r="E10" i="3"/>
  <c r="F10" i="3"/>
  <c r="G10" i="3"/>
  <c r="D11" i="3"/>
  <c r="E11" i="3"/>
  <c r="F11" i="3"/>
  <c r="G11" i="3"/>
  <c r="D12" i="3"/>
  <c r="E12" i="3"/>
  <c r="F12" i="3"/>
  <c r="G12" i="3"/>
  <c r="D13" i="3"/>
  <c r="E13" i="3"/>
  <c r="F13" i="3"/>
  <c r="G13" i="3"/>
  <c r="D14" i="3"/>
  <c r="E14" i="3"/>
  <c r="F14" i="3"/>
  <c r="G14" i="3"/>
  <c r="D15" i="3"/>
  <c r="E15" i="3"/>
  <c r="F15" i="3"/>
  <c r="G15" i="3"/>
  <c r="D16" i="3"/>
  <c r="E16" i="3"/>
  <c r="F16" i="3"/>
  <c r="G16" i="3"/>
  <c r="C11" i="3"/>
  <c r="C12" i="3"/>
  <c r="C13" i="3"/>
  <c r="C14" i="3"/>
  <c r="C15" i="3"/>
  <c r="C16" i="3"/>
  <c r="C10" i="3"/>
  <c r="D20" i="4"/>
  <c r="E20" i="4"/>
  <c r="F20" i="4"/>
  <c r="G20" i="4"/>
  <c r="C20" i="4"/>
  <c r="F30" i="1"/>
  <c r="G32" i="1" s="1"/>
  <c r="F18" i="1"/>
  <c r="D9" i="4"/>
  <c r="E9" i="4" s="1"/>
  <c r="F9" i="4" s="1"/>
  <c r="G9" i="4" s="1"/>
  <c r="D7" i="3"/>
  <c r="E7" i="3" s="1"/>
  <c r="F7" i="3" s="1"/>
  <c r="G7" i="3" s="1"/>
  <c r="G44" i="1" l="1"/>
  <c r="E18" i="3"/>
  <c r="D18" i="3"/>
  <c r="F18" i="3"/>
  <c r="C18" i="3"/>
  <c r="G18" i="3"/>
</calcChain>
</file>

<file path=xl/sharedStrings.xml><?xml version="1.0" encoding="utf-8"?>
<sst xmlns="http://schemas.openxmlformats.org/spreadsheetml/2006/main" count="135" uniqueCount="89">
  <si>
    <t>INITIAL INVESTMENTS AND START-UP EXPENSES FORM</t>
  </si>
  <si>
    <t>Company Name</t>
  </si>
  <si>
    <t>Grey Cells are Input Cells</t>
  </si>
  <si>
    <t>ASSETS</t>
  </si>
  <si>
    <t>Subtotal</t>
  </si>
  <si>
    <t>Other (describe)</t>
  </si>
  <si>
    <t>TOTAL</t>
  </si>
  <si>
    <t>OTHER</t>
  </si>
  <si>
    <t>Start-Up Expenses</t>
  </si>
  <si>
    <t>Working Capital</t>
  </si>
  <si>
    <t>TOTAL INITIAL INVESTMENTS AND START-UP EXPENSES</t>
  </si>
  <si>
    <t>Notes</t>
  </si>
  <si>
    <t>Definitions</t>
  </si>
  <si>
    <t>Start-up Expenses</t>
  </si>
  <si>
    <t>One-time expenses incurred prior to the beginning of the contract, or during the first year of the contract, if needed, to implement your proposal.</t>
  </si>
  <si>
    <t>Total</t>
  </si>
  <si>
    <t>Direct Expenses</t>
  </si>
  <si>
    <t>Total Direct Expenses</t>
  </si>
  <si>
    <t>Marketing</t>
  </si>
  <si>
    <t>Insurance</t>
  </si>
  <si>
    <t>Total Operating Expenses</t>
  </si>
  <si>
    <t>Interest Expense</t>
  </si>
  <si>
    <t>Depreciation</t>
  </si>
  <si>
    <t>Amortization</t>
  </si>
  <si>
    <t>Net Profit Before Taxes</t>
  </si>
  <si>
    <t>Income Tax</t>
  </si>
  <si>
    <t>Net Income</t>
  </si>
  <si>
    <t>NOTES</t>
  </si>
  <si>
    <t>2) Grey cells represent categories that need to be explained on the "Income Statement Assumptions" worksheet.</t>
  </si>
  <si>
    <t xml:space="preserve">1) In the description sections of this form, please provide an explanation of sufficient detail to allow a reviewer to fully understand how the estimates were determined. </t>
  </si>
  <si>
    <t>EXAMPLES</t>
  </si>
  <si>
    <t>Revenue Assumption Description Example</t>
  </si>
  <si>
    <t>Expense Assumption Description Example</t>
  </si>
  <si>
    <t>Labor</t>
  </si>
  <si>
    <t>Other Exp</t>
  </si>
  <si>
    <t>Taxes/Ben</t>
  </si>
  <si>
    <t>Direct Salaries, Wages, Payroll Taxes, and Benefits</t>
  </si>
  <si>
    <t>Operating Supplies</t>
  </si>
  <si>
    <t>Equipment Rental</t>
  </si>
  <si>
    <t>Other (Identify)</t>
  </si>
  <si>
    <t>Indirect Expenses</t>
  </si>
  <si>
    <t>Mgmt and Admin Salaries, Payroll Taxes &amp; Benefits</t>
  </si>
  <si>
    <t>General and Administrative</t>
  </si>
  <si>
    <t>Total Indirect Expenses</t>
  </si>
  <si>
    <t xml:space="preserve"> Direct Salaries, Wages, Payroll Taxes &amp; Benefits</t>
  </si>
  <si>
    <t xml:space="preserve"> Operating Supplies</t>
  </si>
  <si>
    <t xml:space="preserve"> Equipment Rental</t>
  </si>
  <si>
    <t xml:space="preserve">  </t>
  </si>
  <si>
    <t>1) In a separate "Investments Assumptions" document, please provide an explanation of sufficient detail to allow a reviewer to fully understand your assumptions and how the estimates were determined.</t>
  </si>
  <si>
    <t>3) Formulas included in this form are provided by the Service as guidance only. The Applicant is responsible for its financial projections and their accuracy.</t>
  </si>
  <si>
    <t xml:space="preserve">7) Expenditures entered into this form should not be included in the proforma income statement. </t>
  </si>
  <si>
    <t>2) Grey cells represent categories that need to be explained on the "Investments Assumptions" document.</t>
  </si>
  <si>
    <t>PROFORMA INCOME STATEMENT FORM</t>
  </si>
  <si>
    <t>PROFORMA INCOME STATEMENT ASSUMPTIONS</t>
  </si>
  <si>
    <t>Inventory and Supplies</t>
  </si>
  <si>
    <t>Existing Assets:</t>
  </si>
  <si>
    <t>Immediate Purchase of New Assets:</t>
  </si>
  <si>
    <t>Personal Property</t>
  </si>
  <si>
    <t>Additional funds for working capital current assets such as pre-paid expenses, contingencies, and other necessary cash flow requirements. This should not be confused with Net Working Capital (current assets-current liabilities).</t>
  </si>
  <si>
    <t>Security Deposit</t>
  </si>
  <si>
    <t>Total Gross Receipts</t>
  </si>
  <si>
    <t>%</t>
  </si>
  <si>
    <t>Company Name:</t>
  </si>
  <si>
    <t>Corporate Overhead (Office rent, insurance, etc.)</t>
  </si>
  <si>
    <t>Net Operating Income</t>
  </si>
  <si>
    <t>1) Formulas included in this form are provided by NPS as guidance only. The Offeror is responsible for its financial projections and their accuracy.</t>
  </si>
  <si>
    <t xml:space="preserve">3) Fully explain and document your Gross Revenue build-up. State annual inflation rate assumptions, rate increase assumptions, utilization assumptions and any estimates of real growth you anticipate.  </t>
  </si>
  <si>
    <t>4) All Direct Expenses should be supported with a clear rationale. Labor costs should be supported by a footnote identifying Full Time Equivalents (FTE) occupied for each operating department identified.</t>
  </si>
  <si>
    <t>5) Clearly describe the composition of each item classified under Undistributed and Fixed Expenses. If the expense item is allocated from or shared with a parent or related entity, please describe the allocation method. In particular, if you intend to assess a Management Fee, or other form of corporate overhead and profit, you must clearly describe what this fee is comprised of (Officer salaries, human resources, accounting, marketing, profit, etc.).</t>
  </si>
  <si>
    <t xml:space="preserve"> Utilities</t>
  </si>
  <si>
    <t>Cost of Sales</t>
  </si>
  <si>
    <t xml:space="preserve"> Other (describe)</t>
  </si>
  <si>
    <t>Gross Receipts (from Income Statement Assumptions worksheet)</t>
  </si>
  <si>
    <t>Less:  Rent Paid to NPS</t>
  </si>
  <si>
    <t>Gross Profit</t>
  </si>
  <si>
    <t>Annual Gross Receipts</t>
  </si>
  <si>
    <t>Total Annual Gross Receipts</t>
  </si>
  <si>
    <t>Outdoor / Indoor Events</t>
  </si>
  <si>
    <t>Indoor Events</t>
  </si>
  <si>
    <t>Food and Beverage</t>
  </si>
  <si>
    <t>Utilities</t>
  </si>
  <si>
    <t>5) The items indicated above are the estimated planned expenditures for initial investment, defined as one-time costs in either the year prior to or the first year after the start of the Lease.</t>
  </si>
  <si>
    <t xml:space="preserve">6) Expenditures entered in this form should be in addition to that of typical annual capital investments and operating expenses of the first year of the new Lease. </t>
  </si>
  <si>
    <r>
      <t xml:space="preserve">Assets necessary to the operation, </t>
    </r>
    <r>
      <rPr>
        <u/>
        <sz val="10"/>
        <rFont val="Arial"/>
        <family val="2"/>
      </rPr>
      <t>already owned by the Offeror</t>
    </r>
    <r>
      <rPr>
        <sz val="10"/>
        <rFont val="Arial"/>
        <family val="2"/>
      </rPr>
      <t>, that will be allocated to the operation of the Lease.</t>
    </r>
  </si>
  <si>
    <r>
      <t xml:space="preserve">Assets necessary to the operation, that </t>
    </r>
    <r>
      <rPr>
        <u/>
        <sz val="10"/>
        <rFont val="Arial"/>
        <family val="2"/>
      </rPr>
      <t>Offeror will need to purchase</t>
    </r>
    <r>
      <rPr>
        <sz val="10"/>
        <rFont val="Arial"/>
        <family val="2"/>
      </rPr>
      <t xml:space="preserve"> for the operation of the Lease.</t>
    </r>
  </si>
  <si>
    <t>4) All Applicants must include their estimate of the value of all property intended, whether planned for acquisition or currently owned, for use in the Lease.</t>
  </si>
  <si>
    <t>***The following example does not reflect the above opportunity and is provided for the purpose of illustration only.***</t>
  </si>
  <si>
    <t>Revenue inflation is expected to increase at the same rate as the Consumer Price Index which is predicted to grow at a rate of 2.7% annually, based upon historical growth as reported by the Bureau of Labor Statistics. No real growth is expected to occur, keeping in line with historical revenues. Therefore, overall revenue growth is forecast to occur at an average annual rate of 2.7% over the life of the Lease.</t>
  </si>
  <si>
    <t>Direct expenses are expected to surpass historical direct expenses, as fuel and insurance prices increase. Studies by the Department of Commerce indicate that fuel prices are expected to rise at a rate of 10% annually over the next ten years, as opposed to the historical ten-year rate of 4% annually. Additionally, insurance costs, according to a nationwide insurance broker survey, are expected to rise at 15% annually for the next 10 years, as opposed to the historical ten-year rate of 2% annually. Accordingly, direct expenses associated with the operation are forecast to increase from an annual average of 10% of Gross Revenue to an annual average of 20% of Gross Revenues over the life of the 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</si>
</sst>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s>
  <fonts count="15" x14ac:knownFonts="1">
    <font>
      <sz val="11"/>
      <color theme="1"/>
      <name val="Calibri"/>
      <family val="2"/>
      <scheme val="minor"/>
    </font>
    <font>
      <b/>
      <sz val="10"/>
      <name val="Arial"/>
      <family val="2"/>
    </font>
    <font>
      <sz val="10"/>
      <name val="Arial"/>
      <family val="2"/>
    </font>
    <font>
      <b/>
      <sz val="10"/>
      <color indexed="9"/>
      <name val="Arial"/>
      <family val="2"/>
    </font>
    <font>
      <sz val="10"/>
      <color indexed="9"/>
      <name val="Arial"/>
      <family val="2"/>
    </font>
    <font>
      <u/>
      <sz val="10"/>
      <name val="Arial"/>
      <family val="2"/>
    </font>
    <font>
      <i/>
      <sz val="10"/>
      <name val="Arial"/>
      <family val="2"/>
    </font>
    <font>
      <sz val="11"/>
      <color indexed="8"/>
      <name val="Calibri"/>
      <family val="2"/>
    </font>
    <font>
      <sz val="10"/>
      <color indexed="8"/>
      <name val="Arial"/>
      <family val="2"/>
    </font>
    <font>
      <sz val="8"/>
      <name val="Calibri"/>
      <family val="2"/>
    </font>
    <font>
      <i/>
      <u/>
      <sz val="10"/>
      <color indexed="8"/>
      <name val="Arial"/>
      <family val="2"/>
    </font>
    <font>
      <b/>
      <sz val="10"/>
      <color indexed="8"/>
      <name val="Arial"/>
      <family val="2"/>
    </font>
    <font>
      <sz val="10"/>
      <color theme="1"/>
      <name val="Arial"/>
      <family val="2"/>
    </font>
    <font>
      <b/>
      <sz val="10"/>
      <color theme="0"/>
      <name val="Arial"/>
      <family val="2"/>
    </font>
    <font>
      <sz val="11"/>
      <name val="Arial"/>
      <family val="2"/>
    </font>
  </fonts>
  <fills count="6">
    <fill>
      <patternFill patternType="none"/>
    </fill>
    <fill>
      <patternFill patternType="gray125"/>
    </fill>
    <fill>
      <patternFill patternType="solid">
        <fgColor indexed="65"/>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157">
    <xf numFmtId="0" fontId="0" fillId="0" borderId="0" xfId="0"/>
    <xf numFmtId="0" fontId="2" fillId="2" borderId="0" xfId="0" applyFont="1" applyFill="1" applyBorder="1"/>
    <xf numFmtId="0" fontId="1" fillId="0" borderId="0" xfId="0" applyFont="1" applyBorder="1"/>
    <xf numFmtId="0" fontId="2" fillId="0" borderId="0" xfId="0" applyFont="1" applyFill="1" applyBorder="1" applyAlignment="1"/>
    <xf numFmtId="0" fontId="1" fillId="0" borderId="0" xfId="0" applyFont="1" applyFill="1" applyBorder="1" applyAlignment="1">
      <alignment horizontal="center"/>
    </xf>
    <xf numFmtId="0" fontId="2" fillId="0" borderId="0" xfId="0" applyFont="1" applyBorder="1"/>
    <xf numFmtId="0" fontId="1"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xf numFmtId="0" fontId="1" fillId="2" borderId="0" xfId="0" applyFont="1" applyFill="1" applyBorder="1"/>
    <xf numFmtId="0" fontId="3" fillId="3" borderId="1" xfId="0" applyFont="1" applyFill="1" applyBorder="1"/>
    <xf numFmtId="0" fontId="4" fillId="3" borderId="1" xfId="0" applyFont="1" applyFill="1" applyBorder="1"/>
    <xf numFmtId="0" fontId="3" fillId="0" borderId="0" xfId="0" applyFont="1" applyFill="1" applyBorder="1"/>
    <xf numFmtId="0" fontId="4" fillId="0" borderId="0" xfId="0" applyFont="1" applyFill="1" applyBorder="1"/>
    <xf numFmtId="0" fontId="2" fillId="0" borderId="0" xfId="0" applyFont="1" applyFill="1" applyBorder="1" applyAlignment="1">
      <alignment horizontal="right"/>
    </xf>
    <xf numFmtId="44" fontId="2" fillId="4" borderId="0" xfId="2" applyFont="1" applyFill="1" applyBorder="1"/>
    <xf numFmtId="0" fontId="2" fillId="2" borderId="0" xfId="0" applyFont="1" applyFill="1" applyBorder="1" applyAlignment="1">
      <alignment horizontal="right"/>
    </xf>
    <xf numFmtId="0" fontId="2" fillId="0" borderId="0" xfId="0" applyFont="1" applyBorder="1" applyAlignment="1">
      <alignment horizontal="center"/>
    </xf>
    <xf numFmtId="44" fontId="2" fillId="0" borderId="2" xfId="0" applyNumberFormat="1" applyFont="1" applyFill="1" applyBorder="1"/>
    <xf numFmtId="0" fontId="2" fillId="2" borderId="0" xfId="0" applyFont="1" applyFill="1" applyBorder="1" applyAlignment="1">
      <alignment horizontal="center"/>
    </xf>
    <xf numFmtId="0" fontId="1" fillId="2" borderId="0" xfId="0" applyFont="1" applyFill="1" applyBorder="1" applyAlignment="1">
      <alignment horizontal="center"/>
    </xf>
    <xf numFmtId="0" fontId="3" fillId="3" borderId="0" xfId="0" applyFont="1" applyFill="1" applyBorder="1"/>
    <xf numFmtId="0" fontId="4" fillId="3" borderId="0" xfId="0" applyFont="1" applyFill="1" applyBorder="1"/>
    <xf numFmtId="44" fontId="3" fillId="3" borderId="2" xfId="0" applyNumberFormat="1" applyFont="1" applyFill="1" applyBorder="1"/>
    <xf numFmtId="44" fontId="1" fillId="0" borderId="0" xfId="0" applyNumberFormat="1" applyFont="1" applyBorder="1"/>
    <xf numFmtId="0" fontId="5" fillId="2" borderId="0" xfId="0" applyFont="1" applyFill="1" applyBorder="1" applyAlignment="1">
      <alignment horizontal="left" vertical="top"/>
    </xf>
    <xf numFmtId="0" fontId="2" fillId="2" borderId="0" xfId="0" applyFont="1" applyFill="1" applyBorder="1" applyAlignment="1">
      <alignment horizontal="left" vertical="top"/>
    </xf>
    <xf numFmtId="164" fontId="2" fillId="2" borderId="0" xfId="1" applyNumberFormat="1" applyFont="1" applyFill="1" applyBorder="1" applyAlignment="1">
      <alignment horizontal="left" vertical="top"/>
    </xf>
    <xf numFmtId="0" fontId="2" fillId="0" borderId="0" xfId="0" applyFont="1" applyBorder="1" applyAlignment="1">
      <alignment horizontal="left" vertical="top"/>
    </xf>
    <xf numFmtId="0" fontId="5" fillId="5" borderId="0" xfId="0" applyFont="1" applyFill="1" applyBorder="1" applyAlignment="1">
      <alignment horizontal="left" vertical="top"/>
    </xf>
    <xf numFmtId="0" fontId="6" fillId="0" borderId="0" xfId="0" applyFont="1" applyBorder="1" applyAlignment="1">
      <alignment horizontal="left" vertical="top"/>
    </xf>
    <xf numFmtId="0" fontId="2" fillId="0" borderId="0" xfId="0" applyFont="1" applyBorder="1" applyAlignment="1"/>
    <xf numFmtId="0" fontId="1" fillId="2" borderId="0" xfId="0" applyFont="1" applyFill="1" applyBorder="1" applyAlignment="1">
      <alignment horizontal="right"/>
    </xf>
    <xf numFmtId="0" fontId="3" fillId="3" borderId="0" xfId="0" applyFont="1" applyFill="1" applyBorder="1" applyAlignment="1">
      <alignment horizontal="center"/>
    </xf>
    <xf numFmtId="0" fontId="3" fillId="0" borderId="0" xfId="0" applyFont="1" applyFill="1" applyBorder="1" applyAlignment="1">
      <alignment horizontal="center"/>
    </xf>
    <xf numFmtId="0" fontId="1" fillId="0" borderId="0" xfId="0" applyFont="1" applyFill="1" applyBorder="1"/>
    <xf numFmtId="0" fontId="2" fillId="0" borderId="0" xfId="0" applyFont="1" applyBorder="1" applyAlignment="1">
      <alignment horizontal="left" indent="1"/>
    </xf>
    <xf numFmtId="0" fontId="1" fillId="2" borderId="0" xfId="0" applyFont="1" applyFill="1" applyBorder="1" applyAlignment="1">
      <alignment horizontal="left" vertical="top"/>
    </xf>
    <xf numFmtId="0" fontId="2" fillId="4" borderId="0" xfId="0" applyFont="1" applyFill="1" applyBorder="1" applyAlignment="1">
      <alignment horizontal="left" vertical="top"/>
    </xf>
    <xf numFmtId="0" fontId="8" fillId="4" borderId="0" xfId="0" applyFont="1" applyFill="1" applyBorder="1" applyAlignment="1">
      <alignment horizontal="left" vertical="top" wrapText="1"/>
    </xf>
    <xf numFmtId="0" fontId="1" fillId="0" borderId="3" xfId="0" applyFont="1" applyBorder="1"/>
    <xf numFmtId="0" fontId="2" fillId="2" borderId="4" xfId="0" applyFont="1" applyFill="1" applyBorder="1"/>
    <xf numFmtId="0" fontId="2" fillId="2" borderId="5" xfId="0" applyFont="1" applyFill="1" applyBorder="1"/>
    <xf numFmtId="0" fontId="1" fillId="2" borderId="6" xfId="0" applyFont="1" applyFill="1" applyBorder="1" applyAlignment="1"/>
    <xf numFmtId="0" fontId="2" fillId="2" borderId="7" xfId="0" applyFont="1" applyFill="1" applyBorder="1"/>
    <xf numFmtId="0" fontId="1" fillId="0" borderId="6" xfId="0" applyFont="1" applyFill="1" applyBorder="1" applyAlignment="1"/>
    <xf numFmtId="0" fontId="2" fillId="0" borderId="7" xfId="0" applyFont="1" applyFill="1" applyBorder="1"/>
    <xf numFmtId="0" fontId="1" fillId="2" borderId="6" xfId="0" applyFont="1" applyFill="1" applyBorder="1"/>
    <xf numFmtId="0" fontId="3" fillId="3" borderId="8" xfId="0" applyFont="1" applyFill="1" applyBorder="1"/>
    <xf numFmtId="0" fontId="4" fillId="3" borderId="9" xfId="0" applyFont="1" applyFill="1" applyBorder="1"/>
    <xf numFmtId="0" fontId="3" fillId="0" borderId="6" xfId="0" applyFont="1" applyFill="1" applyBorder="1"/>
    <xf numFmtId="0" fontId="4" fillId="0" borderId="7" xfId="0" applyFont="1" applyFill="1" applyBorder="1"/>
    <xf numFmtId="0" fontId="2" fillId="2" borderId="6" xfId="0" applyFont="1" applyFill="1" applyBorder="1"/>
    <xf numFmtId="0" fontId="3" fillId="3" borderId="6" xfId="0" applyFont="1" applyFill="1" applyBorder="1"/>
    <xf numFmtId="0" fontId="4" fillId="3" borderId="7" xfId="0" applyFont="1" applyFill="1" applyBorder="1"/>
    <xf numFmtId="0" fontId="3" fillId="3" borderId="7" xfId="0" applyFont="1" applyFill="1" applyBorder="1"/>
    <xf numFmtId="0" fontId="1" fillId="0" borderId="10" xfId="0" applyFont="1" applyBorder="1"/>
    <xf numFmtId="0" fontId="1" fillId="0" borderId="2" xfId="0" applyFont="1" applyBorder="1"/>
    <xf numFmtId="44" fontId="1" fillId="0" borderId="2" xfId="0" applyNumberFormat="1" applyFont="1" applyBorder="1"/>
    <xf numFmtId="0" fontId="1" fillId="0" borderId="11" xfId="0" applyFont="1" applyBorder="1"/>
    <xf numFmtId="0" fontId="1" fillId="2" borderId="6" xfId="0" applyFont="1" applyFill="1" applyBorder="1" applyAlignment="1">
      <alignment horizontal="right"/>
    </xf>
    <xf numFmtId="0" fontId="1" fillId="0" borderId="6" xfId="0" applyFont="1" applyBorder="1" applyAlignment="1">
      <alignment horizontal="center"/>
    </xf>
    <xf numFmtId="0" fontId="1" fillId="3" borderId="6" xfId="0" applyFont="1" applyFill="1" applyBorder="1" applyAlignment="1">
      <alignment horizontal="center"/>
    </xf>
    <xf numFmtId="0" fontId="1" fillId="0" borderId="6" xfId="0" applyFont="1" applyFill="1" applyBorder="1" applyAlignment="1">
      <alignment horizontal="center"/>
    </xf>
    <xf numFmtId="0" fontId="1" fillId="0" borderId="6" xfId="0" applyFont="1" applyFill="1" applyBorder="1"/>
    <xf numFmtId="0" fontId="2" fillId="0" borderId="6" xfId="0" applyFont="1" applyFill="1" applyBorder="1" applyAlignment="1">
      <alignment horizontal="left" indent="1"/>
    </xf>
    <xf numFmtId="0" fontId="1" fillId="0" borderId="8" xfId="0" applyFont="1" applyFill="1" applyBorder="1" applyAlignment="1">
      <alignment horizontal="left"/>
    </xf>
    <xf numFmtId="0" fontId="2" fillId="0" borderId="6" xfId="0" applyFont="1" applyFill="1" applyBorder="1"/>
    <xf numFmtId="0" fontId="1" fillId="0" borderId="8" xfId="0" applyFont="1" applyFill="1" applyBorder="1"/>
    <xf numFmtId="0" fontId="2" fillId="0" borderId="6" xfId="0" applyFont="1" applyBorder="1"/>
    <xf numFmtId="0" fontId="2" fillId="0" borderId="6" xfId="0" applyFont="1" applyBorder="1" applyAlignment="1">
      <alignment horizontal="left"/>
    </xf>
    <xf numFmtId="0" fontId="2" fillId="0" borderId="6" xfId="0" applyFont="1" applyFill="1" applyBorder="1" applyAlignment="1">
      <alignment horizontal="left"/>
    </xf>
    <xf numFmtId="0" fontId="1" fillId="0" borderId="12" xfId="0" applyFont="1" applyBorder="1"/>
    <xf numFmtId="0" fontId="2" fillId="0" borderId="10" xfId="0" applyFont="1" applyBorder="1" applyAlignment="1">
      <alignment horizontal="left" vertical="top"/>
    </xf>
    <xf numFmtId="10" fontId="2" fillId="0" borderId="2" xfId="0" applyNumberFormat="1" applyFont="1" applyBorder="1"/>
    <xf numFmtId="164" fontId="2" fillId="0" borderId="2" xfId="1" applyNumberFormat="1" applyFont="1" applyBorder="1" applyAlignment="1">
      <alignment horizontal="left" vertical="top"/>
    </xf>
    <xf numFmtId="0" fontId="2" fillId="2" borderId="6" xfId="0" applyFont="1" applyFill="1" applyBorder="1" applyAlignment="1">
      <alignment horizontal="left" wrapText="1"/>
    </xf>
    <xf numFmtId="0" fontId="2" fillId="2" borderId="0" xfId="0" applyFont="1" applyFill="1" applyBorder="1" applyAlignment="1">
      <alignment horizontal="left" wrapText="1"/>
    </xf>
    <xf numFmtId="0" fontId="2" fillId="2" borderId="7" xfId="0" applyFont="1" applyFill="1" applyBorder="1" applyAlignment="1">
      <alignment horizontal="left" wrapText="1"/>
    </xf>
    <xf numFmtId="0" fontId="1" fillId="2" borderId="6" xfId="0" applyFont="1" applyFill="1" applyBorder="1" applyAlignment="1">
      <alignment horizontal="left"/>
    </xf>
    <xf numFmtId="0" fontId="1" fillId="2" borderId="0" xfId="0" applyFont="1" applyFill="1" applyBorder="1" applyAlignment="1">
      <alignment horizontal="left"/>
    </xf>
    <xf numFmtId="0" fontId="12" fillId="2" borderId="0" xfId="0" applyFont="1" applyFill="1" applyBorder="1"/>
    <xf numFmtId="0" fontId="12" fillId="2" borderId="0" xfId="0" applyFont="1" applyFill="1" applyBorder="1" applyAlignment="1">
      <alignment horizontal="left" vertical="top"/>
    </xf>
    <xf numFmtId="0" fontId="12" fillId="0" borderId="0" xfId="0" applyFont="1" applyBorder="1"/>
    <xf numFmtId="0" fontId="12" fillId="0" borderId="0" xfId="0" applyFont="1" applyBorder="1" applyAlignment="1">
      <alignment horizontal="left" indent="1"/>
    </xf>
    <xf numFmtId="0" fontId="12" fillId="2" borderId="0" xfId="0" applyFont="1" applyFill="1" applyBorder="1" applyAlignment="1">
      <alignment vertical="top"/>
    </xf>
    <xf numFmtId="0" fontId="10" fillId="2" borderId="0" xfId="0" applyFont="1" applyFill="1" applyBorder="1" applyAlignment="1">
      <alignment horizontal="right"/>
    </xf>
    <xf numFmtId="164" fontId="8" fillId="2" borderId="0" xfId="1" applyNumberFormat="1" applyFont="1" applyFill="1" applyBorder="1" applyAlignment="1">
      <alignment vertical="top"/>
    </xf>
    <xf numFmtId="164" fontId="8" fillId="2" borderId="0" xfId="1" applyNumberFormat="1" applyFont="1" applyFill="1" applyBorder="1"/>
    <xf numFmtId="0" fontId="12" fillId="0" borderId="0" xfId="0" applyFont="1" applyBorder="1" applyAlignment="1">
      <alignment horizontal="left"/>
    </xf>
    <xf numFmtId="0" fontId="2" fillId="0" borderId="0" xfId="0" applyFont="1" applyBorder="1" applyAlignment="1">
      <alignment horizontal="left"/>
    </xf>
    <xf numFmtId="0" fontId="1" fillId="0" borderId="4" xfId="0" applyFont="1" applyBorder="1"/>
    <xf numFmtId="0" fontId="1" fillId="0" borderId="6" xfId="0" applyFont="1" applyBorder="1"/>
    <xf numFmtId="0" fontId="12" fillId="2" borderId="6" xfId="0" applyFont="1" applyFill="1" applyBorder="1"/>
    <xf numFmtId="0" fontId="12" fillId="0" borderId="6" xfId="0" applyFont="1" applyBorder="1" applyAlignment="1">
      <alignment horizontal="left" indent="1"/>
    </xf>
    <xf numFmtId="0" fontId="2" fillId="0" borderId="6" xfId="0" applyFont="1" applyBorder="1" applyAlignment="1">
      <alignment horizontal="left" indent="1"/>
    </xf>
    <xf numFmtId="0" fontId="2" fillId="2" borderId="6" xfId="0" applyFont="1" applyFill="1" applyBorder="1" applyAlignment="1">
      <alignment horizontal="left" vertical="top"/>
    </xf>
    <xf numFmtId="0" fontId="12" fillId="2" borderId="6" xfId="0" applyFont="1" applyFill="1" applyBorder="1" applyAlignment="1">
      <alignment horizontal="left" vertical="top"/>
    </xf>
    <xf numFmtId="0" fontId="5" fillId="2" borderId="6" xfId="0" applyFont="1" applyFill="1" applyBorder="1" applyAlignment="1">
      <alignment horizontal="left" vertical="top"/>
    </xf>
    <xf numFmtId="0" fontId="1" fillId="2" borderId="6" xfId="0" applyFont="1" applyFill="1" applyBorder="1" applyAlignment="1">
      <alignment horizontal="left" vertical="top"/>
    </xf>
    <xf numFmtId="0" fontId="12" fillId="2" borderId="10" xfId="0" applyFont="1" applyFill="1" applyBorder="1" applyAlignment="1">
      <alignment horizontal="left" vertical="top"/>
    </xf>
    <xf numFmtId="0" fontId="12" fillId="2" borderId="2" xfId="0" applyFont="1" applyFill="1" applyBorder="1" applyAlignment="1">
      <alignment horizontal="left" vertical="top"/>
    </xf>
    <xf numFmtId="165" fontId="1" fillId="0" borderId="4" xfId="0" applyNumberFormat="1" applyFont="1" applyBorder="1"/>
    <xf numFmtId="165" fontId="1" fillId="2" borderId="0" xfId="0" applyNumberFormat="1" applyFont="1" applyFill="1" applyBorder="1" applyAlignment="1">
      <alignment horizontal="right"/>
    </xf>
    <xf numFmtId="165" fontId="1" fillId="0" borderId="0" xfId="0" applyNumberFormat="1" applyFont="1" applyFill="1" applyBorder="1" applyAlignment="1"/>
    <xf numFmtId="165" fontId="1" fillId="0" borderId="0" xfId="0" applyNumberFormat="1" applyFont="1" applyBorder="1" applyAlignment="1">
      <alignment horizontal="center"/>
    </xf>
    <xf numFmtId="165" fontId="13" fillId="3" borderId="0" xfId="0" applyNumberFormat="1" applyFont="1" applyFill="1" applyBorder="1" applyAlignment="1">
      <alignment horizontal="center"/>
    </xf>
    <xf numFmtId="165" fontId="1" fillId="0" borderId="0" xfId="0" applyNumberFormat="1" applyFont="1" applyFill="1" applyBorder="1" applyAlignment="1">
      <alignment horizontal="center"/>
    </xf>
    <xf numFmtId="165" fontId="1" fillId="0" borderId="0" xfId="0" applyNumberFormat="1" applyFont="1" applyFill="1" applyBorder="1"/>
    <xf numFmtId="165" fontId="2" fillId="4" borderId="12" xfId="0" applyNumberFormat="1" applyFont="1" applyFill="1" applyBorder="1"/>
    <xf numFmtId="165" fontId="2" fillId="0" borderId="0" xfId="0" applyNumberFormat="1" applyFont="1" applyFill="1" applyBorder="1"/>
    <xf numFmtId="165" fontId="2" fillId="0" borderId="0" xfId="0" applyNumberFormat="1" applyFont="1" applyBorder="1"/>
    <xf numFmtId="165" fontId="2" fillId="0" borderId="2" xfId="0" applyNumberFormat="1" applyFont="1" applyBorder="1" applyAlignment="1">
      <alignment horizontal="left" vertical="top"/>
    </xf>
    <xf numFmtId="165" fontId="5" fillId="2" borderId="0" xfId="0" applyNumberFormat="1" applyFont="1" applyFill="1" applyBorder="1" applyAlignment="1">
      <alignment horizontal="left" vertical="top"/>
    </xf>
    <xf numFmtId="0" fontId="1" fillId="0" borderId="6" xfId="0" applyFont="1" applyBorder="1" applyAlignment="1"/>
    <xf numFmtId="42" fontId="12" fillId="4" borderId="12" xfId="0" applyNumberFormat="1" applyFont="1" applyFill="1" applyBorder="1" applyAlignment="1">
      <alignment horizontal="right" indent="1"/>
    </xf>
    <xf numFmtId="42" fontId="8" fillId="4" borderId="12" xfId="1" applyNumberFormat="1" applyFont="1" applyFill="1" applyBorder="1" applyAlignment="1">
      <alignment horizontal="left" indent="1"/>
    </xf>
    <xf numFmtId="42" fontId="8" fillId="4" borderId="12" xfId="2" applyNumberFormat="1" applyFont="1" applyFill="1" applyBorder="1" applyAlignment="1">
      <alignment horizontal="left" indent="1"/>
    </xf>
    <xf numFmtId="42" fontId="12" fillId="0" borderId="0" xfId="0" applyNumberFormat="1" applyFont="1" applyBorder="1"/>
    <xf numFmtId="42" fontId="2" fillId="4" borderId="12" xfId="0" applyNumberFormat="1" applyFont="1" applyFill="1" applyBorder="1"/>
    <xf numFmtId="42" fontId="2" fillId="0" borderId="0" xfId="0" applyNumberFormat="1" applyFont="1" applyFill="1" applyBorder="1"/>
    <xf numFmtId="42" fontId="1" fillId="4" borderId="13" xfId="0" applyNumberFormat="1" applyFont="1" applyFill="1" applyBorder="1"/>
    <xf numFmtId="42" fontId="2" fillId="0" borderId="0" xfId="0" applyNumberFormat="1" applyFont="1" applyBorder="1"/>
    <xf numFmtId="42" fontId="2" fillId="4" borderId="14" xfId="0" applyNumberFormat="1" applyFont="1" applyFill="1" applyBorder="1"/>
    <xf numFmtId="42" fontId="1" fillId="0" borderId="0" xfId="0" applyNumberFormat="1" applyFont="1" applyBorder="1"/>
    <xf numFmtId="0" fontId="12" fillId="0" borderId="10" xfId="0" applyFont="1" applyBorder="1" applyAlignment="1">
      <alignment horizontal="left" indent="1"/>
    </xf>
    <xf numFmtId="0" fontId="12" fillId="0" borderId="2" xfId="0" applyFont="1" applyBorder="1" applyAlignment="1">
      <alignment horizontal="left" indent="1"/>
    </xf>
    <xf numFmtId="0" fontId="12" fillId="0" borderId="2" xfId="0" applyFont="1" applyBorder="1"/>
    <xf numFmtId="42" fontId="1" fillId="4" borderId="15" xfId="0" applyNumberFormat="1" applyFont="1" applyFill="1" applyBorder="1"/>
    <xf numFmtId="42" fontId="11" fillId="4" borderId="15" xfId="1" applyNumberFormat="1" applyFont="1" applyFill="1" applyBorder="1" applyAlignment="1">
      <alignment horizontal="right" indent="1"/>
    </xf>
    <xf numFmtId="0" fontId="12" fillId="2" borderId="0" xfId="0" applyFont="1" applyFill="1" applyBorder="1" applyAlignment="1">
      <alignment horizontal="left" vertical="top" wrapText="1"/>
    </xf>
    <xf numFmtId="165" fontId="2" fillId="0" borderId="1" xfId="0" applyNumberFormat="1" applyFont="1" applyFill="1" applyBorder="1"/>
    <xf numFmtId="42" fontId="2" fillId="0" borderId="1" xfId="0" applyNumberFormat="1" applyFont="1" applyFill="1" applyBorder="1"/>
    <xf numFmtId="0" fontId="2" fillId="5" borderId="0" xfId="0" applyFont="1" applyFill="1" applyBorder="1" applyAlignment="1">
      <alignment horizontal="left" vertical="top" wrapText="1"/>
    </xf>
    <xf numFmtId="0" fontId="1" fillId="2" borderId="6" xfId="0" applyFont="1" applyFill="1" applyBorder="1" applyAlignment="1">
      <alignment horizontal="left"/>
    </xf>
    <xf numFmtId="0" fontId="1" fillId="2" borderId="0" xfId="0" applyFont="1" applyFill="1" applyBorder="1" applyAlignment="1">
      <alignment horizontal="left"/>
    </xf>
    <xf numFmtId="0" fontId="2" fillId="2" borderId="6" xfId="0" applyFont="1" applyFill="1" applyBorder="1" applyAlignment="1">
      <alignment horizontal="left" wrapText="1"/>
    </xf>
    <xf numFmtId="0" fontId="0" fillId="0" borderId="0" xfId="0" applyAlignment="1">
      <alignment horizontal="left" wrapText="1"/>
    </xf>
    <xf numFmtId="0" fontId="0" fillId="0" borderId="7" xfId="0" applyBorder="1" applyAlignment="1">
      <alignment horizontal="left" wrapText="1"/>
    </xf>
    <xf numFmtId="0" fontId="1" fillId="0" borderId="0" xfId="0" applyFont="1" applyBorder="1" applyAlignment="1">
      <alignment horizontal="center"/>
    </xf>
    <xf numFmtId="0" fontId="1" fillId="4" borderId="0" xfId="0" applyFont="1" applyFill="1" applyBorder="1" applyAlignment="1">
      <alignment horizontal="center"/>
    </xf>
    <xf numFmtId="0" fontId="1" fillId="4" borderId="6" xfId="0" applyFont="1" applyFill="1" applyBorder="1" applyAlignment="1">
      <alignment horizontal="center"/>
    </xf>
    <xf numFmtId="0" fontId="14" fillId="2" borderId="6" xfId="0" applyFont="1" applyFill="1" applyBorder="1" applyAlignment="1">
      <alignment horizontal="left" wrapText="1"/>
    </xf>
    <xf numFmtId="0" fontId="14" fillId="2" borderId="0" xfId="0" applyFont="1" applyFill="1" applyBorder="1" applyAlignment="1">
      <alignment horizontal="left" wrapText="1"/>
    </xf>
    <xf numFmtId="0" fontId="14" fillId="2" borderId="7" xfId="0" applyFont="1" applyFill="1" applyBorder="1" applyAlignment="1">
      <alignment horizontal="left" wrapText="1"/>
    </xf>
    <xf numFmtId="0" fontId="2" fillId="2"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5" borderId="6" xfId="0" applyFont="1" applyFill="1" applyBorder="1" applyAlignment="1">
      <alignment horizontal="left" vertical="top" wrapText="1"/>
    </xf>
    <xf numFmtId="0" fontId="12" fillId="0" borderId="0" xfId="0" applyFont="1" applyBorder="1" applyAlignment="1">
      <alignment horizontal="left" vertical="top" wrapText="1"/>
    </xf>
    <xf numFmtId="0" fontId="12" fillId="4"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1" fillId="2" borderId="6" xfId="0" applyFont="1" applyFill="1" applyBorder="1" applyAlignment="1">
      <alignment horizontal="left" vertical="top"/>
    </xf>
    <xf numFmtId="0" fontId="1" fillId="2" borderId="0" xfId="0" applyFont="1" applyFill="1" applyBorder="1" applyAlignment="1">
      <alignment horizontal="left" vertical="top"/>
    </xf>
    <xf numFmtId="0" fontId="1" fillId="2" borderId="6" xfId="0" applyFont="1" applyFill="1" applyBorder="1" applyAlignment="1">
      <alignment horizontal="left" vertical="top" wrapText="1"/>
    </xf>
    <xf numFmtId="0" fontId="1"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0" xfId="0" applyFont="1" applyFill="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tabSelected="1" view="pageLayout" zoomScaleNormal="100" zoomScaleSheetLayoutView="100" workbookViewId="0">
      <selection activeCell="G43" sqref="G43"/>
    </sheetView>
  </sheetViews>
  <sheetFormatPr defaultColWidth="9.140625" defaultRowHeight="12.75" x14ac:dyDescent="0.2"/>
  <cols>
    <col min="1" max="1" width="16.85546875" style="5" customWidth="1"/>
    <col min="2" max="2" width="16.5703125" style="5" customWidth="1"/>
    <col min="3" max="3" width="9.140625" style="5"/>
    <col min="4" max="4" width="4.28515625" style="5" customWidth="1"/>
    <col min="5" max="5" width="15.85546875" style="5" customWidth="1"/>
    <col min="6" max="6" width="15.42578125" style="5" bestFit="1" customWidth="1"/>
    <col min="7" max="7" width="20.42578125" style="5" bestFit="1" customWidth="1"/>
    <col min="8" max="16384" width="9.140625" style="5"/>
  </cols>
  <sheetData>
    <row r="1" spans="1:8" s="1" customFormat="1" x14ac:dyDescent="0.2">
      <c r="A1" s="139" t="s">
        <v>0</v>
      </c>
      <c r="B1" s="139"/>
      <c r="C1" s="139"/>
      <c r="D1" s="139"/>
      <c r="E1" s="139"/>
      <c r="F1" s="139"/>
      <c r="G1" s="139"/>
      <c r="H1" s="139"/>
    </row>
    <row r="2" spans="1:8" s="1" customFormat="1" x14ac:dyDescent="0.2">
      <c r="A2" s="40"/>
      <c r="B2" s="41"/>
      <c r="C2" s="41"/>
      <c r="D2" s="41"/>
      <c r="E2" s="41"/>
      <c r="F2" s="41"/>
      <c r="G2" s="41"/>
      <c r="H2" s="42"/>
    </row>
    <row r="3" spans="1:8" x14ac:dyDescent="0.2">
      <c r="A3" s="43" t="s">
        <v>1</v>
      </c>
      <c r="B3" s="140"/>
      <c r="C3" s="140"/>
      <c r="D3" s="140"/>
      <c r="E3" s="3"/>
      <c r="F3" s="4"/>
      <c r="G3" s="3"/>
      <c r="H3" s="44"/>
    </row>
    <row r="4" spans="1:8" s="8" customFormat="1" x14ac:dyDescent="0.2">
      <c r="A4" s="45"/>
      <c r="B4" s="7"/>
      <c r="C4" s="7"/>
      <c r="D4" s="7"/>
      <c r="E4" s="3"/>
      <c r="F4" s="6"/>
      <c r="G4" s="3"/>
      <c r="H4" s="46"/>
    </row>
    <row r="5" spans="1:8" x14ac:dyDescent="0.2">
      <c r="A5" s="141" t="s">
        <v>2</v>
      </c>
      <c r="B5" s="140"/>
      <c r="C5" s="1"/>
      <c r="D5" s="1"/>
      <c r="E5" s="1"/>
      <c r="F5" s="1"/>
      <c r="G5" s="1"/>
      <c r="H5" s="44"/>
    </row>
    <row r="6" spans="1:8" x14ac:dyDescent="0.2">
      <c r="A6" s="47"/>
      <c r="B6" s="1"/>
      <c r="C6" s="1"/>
      <c r="D6" s="1"/>
      <c r="E6" s="1"/>
      <c r="F6" s="1"/>
      <c r="G6" s="1"/>
      <c r="H6" s="44"/>
    </row>
    <row r="7" spans="1:8" x14ac:dyDescent="0.2">
      <c r="A7" s="48" t="s">
        <v>3</v>
      </c>
      <c r="B7" s="11"/>
      <c r="C7" s="11"/>
      <c r="D7" s="11"/>
      <c r="E7" s="10"/>
      <c r="F7" s="11"/>
      <c r="G7" s="11"/>
      <c r="H7" s="49"/>
    </row>
    <row r="8" spans="1:8" s="8" customFormat="1" x14ac:dyDescent="0.2">
      <c r="A8" s="50"/>
      <c r="B8" s="13"/>
      <c r="C8" s="13"/>
      <c r="D8" s="13"/>
      <c r="E8" s="12"/>
      <c r="F8" s="13"/>
      <c r="G8" s="13"/>
      <c r="H8" s="51"/>
    </row>
    <row r="9" spans="1:8" x14ac:dyDescent="0.2">
      <c r="A9" s="134" t="s">
        <v>55</v>
      </c>
      <c r="B9" s="135"/>
      <c r="C9" s="135"/>
      <c r="D9" s="135"/>
      <c r="E9" s="135"/>
      <c r="F9" s="135"/>
      <c r="G9" s="135"/>
      <c r="H9" s="44"/>
    </row>
    <row r="10" spans="1:8" ht="19.5" customHeight="1" x14ac:dyDescent="0.25">
      <c r="A10" s="136" t="s">
        <v>83</v>
      </c>
      <c r="B10" s="137"/>
      <c r="C10" s="137"/>
      <c r="D10" s="137"/>
      <c r="E10" s="137"/>
      <c r="F10" s="137"/>
      <c r="G10" s="137"/>
      <c r="H10" s="138"/>
    </row>
    <row r="11" spans="1:8" x14ac:dyDescent="0.2">
      <c r="A11" s="76"/>
      <c r="B11" s="77"/>
      <c r="C11" s="77"/>
      <c r="D11" s="77"/>
      <c r="E11" s="77"/>
      <c r="F11" s="77"/>
      <c r="G11" s="77"/>
      <c r="H11" s="78"/>
    </row>
    <row r="12" spans="1:8" x14ac:dyDescent="0.2">
      <c r="A12" s="52"/>
      <c r="B12" s="1"/>
      <c r="C12" s="1"/>
      <c r="D12" s="1"/>
      <c r="E12" s="1"/>
      <c r="F12" s="1"/>
      <c r="G12" s="1"/>
      <c r="H12" s="44"/>
    </row>
    <row r="13" spans="1:8" x14ac:dyDescent="0.2">
      <c r="A13" s="52"/>
      <c r="B13" s="8"/>
      <c r="C13" s="14" t="s">
        <v>57</v>
      </c>
      <c r="E13" s="15">
        <v>0</v>
      </c>
      <c r="F13" s="8"/>
      <c r="H13" s="44"/>
    </row>
    <row r="14" spans="1:8" x14ac:dyDescent="0.2">
      <c r="A14" s="52"/>
      <c r="B14" s="8"/>
      <c r="C14" s="14" t="s">
        <v>54</v>
      </c>
      <c r="E14" s="15">
        <v>0</v>
      </c>
      <c r="F14" s="8"/>
      <c r="H14" s="44"/>
    </row>
    <row r="15" spans="1:8" x14ac:dyDescent="0.2">
      <c r="A15" s="52"/>
      <c r="B15" s="8"/>
      <c r="C15" s="14" t="s">
        <v>5</v>
      </c>
      <c r="E15" s="15">
        <v>0</v>
      </c>
      <c r="F15" s="8"/>
      <c r="H15" s="44"/>
    </row>
    <row r="16" spans="1:8" x14ac:dyDescent="0.2">
      <c r="A16" s="52"/>
      <c r="B16" s="8"/>
      <c r="C16" s="14" t="s">
        <v>5</v>
      </c>
      <c r="E16" s="15">
        <v>0</v>
      </c>
      <c r="F16" s="8"/>
      <c r="H16" s="44"/>
    </row>
    <row r="17" spans="1:8" x14ac:dyDescent="0.2">
      <c r="A17" s="52"/>
      <c r="B17" s="1"/>
      <c r="C17" s="1"/>
      <c r="D17" s="1"/>
      <c r="E17" s="1"/>
      <c r="F17" s="1"/>
      <c r="G17" s="1"/>
      <c r="H17" s="44"/>
    </row>
    <row r="18" spans="1:8" x14ac:dyDescent="0.2">
      <c r="A18" s="52"/>
      <c r="B18" s="1"/>
      <c r="C18" s="1"/>
      <c r="D18" s="16"/>
      <c r="E18" s="17" t="s">
        <v>4</v>
      </c>
      <c r="F18" s="18">
        <f>SUM(E13:E16)</f>
        <v>0</v>
      </c>
      <c r="H18" s="46"/>
    </row>
    <row r="19" spans="1:8" x14ac:dyDescent="0.2">
      <c r="A19" s="47"/>
      <c r="B19" s="1"/>
      <c r="C19" s="1"/>
      <c r="D19" s="1"/>
      <c r="E19" s="1"/>
      <c r="F19" s="1"/>
      <c r="G19" s="1"/>
      <c r="H19" s="44"/>
    </row>
    <row r="20" spans="1:8" x14ac:dyDescent="0.2">
      <c r="A20" s="47"/>
      <c r="B20" s="1"/>
      <c r="C20" s="1"/>
      <c r="D20" s="1"/>
      <c r="E20" s="1"/>
      <c r="F20" s="1"/>
      <c r="G20" s="1"/>
      <c r="H20" s="44"/>
    </row>
    <row r="21" spans="1:8" x14ac:dyDescent="0.2">
      <c r="A21" s="134" t="s">
        <v>56</v>
      </c>
      <c r="B21" s="135"/>
      <c r="C21" s="135"/>
      <c r="D21" s="135"/>
      <c r="E21" s="135"/>
      <c r="F21" s="135"/>
      <c r="G21" s="135"/>
      <c r="H21" s="44"/>
    </row>
    <row r="22" spans="1:8" ht="19.5" customHeight="1" x14ac:dyDescent="0.25">
      <c r="A22" s="136" t="s">
        <v>84</v>
      </c>
      <c r="B22" s="137"/>
      <c r="C22" s="137"/>
      <c r="D22" s="137"/>
      <c r="E22" s="137"/>
      <c r="F22" s="137"/>
      <c r="G22" s="137"/>
      <c r="H22" s="138"/>
    </row>
    <row r="23" spans="1:8" x14ac:dyDescent="0.2">
      <c r="A23" s="79"/>
      <c r="B23" s="80"/>
      <c r="C23" s="80"/>
      <c r="D23" s="80"/>
      <c r="E23" s="80"/>
      <c r="F23" s="80"/>
      <c r="G23" s="80"/>
      <c r="H23" s="44"/>
    </row>
    <row r="24" spans="1:8" ht="12.75" customHeight="1" x14ac:dyDescent="0.2">
      <c r="A24" s="142" t="s">
        <v>47</v>
      </c>
      <c r="B24" s="143"/>
      <c r="C24" s="143"/>
      <c r="D24" s="143"/>
      <c r="E24" s="143"/>
      <c r="F24" s="143"/>
      <c r="G24" s="143"/>
      <c r="H24" s="144"/>
    </row>
    <row r="25" spans="1:8" x14ac:dyDescent="0.2">
      <c r="A25" s="52"/>
      <c r="B25" s="8"/>
      <c r="C25" s="14" t="s">
        <v>57</v>
      </c>
      <c r="E25" s="15">
        <v>0</v>
      </c>
      <c r="G25" s="8"/>
      <c r="H25" s="44"/>
    </row>
    <row r="26" spans="1:8" ht="12.75" customHeight="1" x14ac:dyDescent="0.2">
      <c r="A26" s="52"/>
      <c r="B26" s="8"/>
      <c r="C26" s="14" t="s">
        <v>54</v>
      </c>
      <c r="E26" s="15">
        <v>0</v>
      </c>
      <c r="G26" s="8"/>
      <c r="H26" s="44"/>
    </row>
    <row r="27" spans="1:8" x14ac:dyDescent="0.2">
      <c r="A27" s="52"/>
      <c r="B27" s="8"/>
      <c r="C27" s="14" t="s">
        <v>5</v>
      </c>
      <c r="E27" s="15">
        <v>0</v>
      </c>
      <c r="G27" s="8"/>
      <c r="H27" s="44"/>
    </row>
    <row r="28" spans="1:8" x14ac:dyDescent="0.2">
      <c r="A28" s="52"/>
      <c r="B28" s="8"/>
      <c r="C28" s="14" t="s">
        <v>5</v>
      </c>
      <c r="E28" s="15">
        <v>0</v>
      </c>
      <c r="G28" s="8"/>
      <c r="H28" s="44"/>
    </row>
    <row r="29" spans="1:8" x14ac:dyDescent="0.2">
      <c r="A29" s="52"/>
      <c r="B29" s="1"/>
      <c r="D29" s="16"/>
      <c r="E29" s="1"/>
      <c r="F29" s="16"/>
      <c r="G29" s="16"/>
      <c r="H29" s="44"/>
    </row>
    <row r="30" spans="1:8" x14ac:dyDescent="0.2">
      <c r="A30" s="52"/>
      <c r="B30" s="1"/>
      <c r="C30" s="1"/>
      <c r="E30" s="19" t="s">
        <v>4</v>
      </c>
      <c r="F30" s="18">
        <f>SUM(E25:E28)</f>
        <v>0</v>
      </c>
      <c r="H30" s="46"/>
    </row>
    <row r="31" spans="1:8" x14ac:dyDescent="0.2">
      <c r="A31" s="52"/>
      <c r="B31" s="1"/>
      <c r="C31" s="1"/>
      <c r="D31" s="1"/>
      <c r="E31" s="1"/>
      <c r="F31" s="1"/>
      <c r="G31" s="1"/>
      <c r="H31" s="44"/>
    </row>
    <row r="32" spans="1:8" ht="12.75" customHeight="1" x14ac:dyDescent="0.2">
      <c r="A32" s="52"/>
      <c r="C32" s="9"/>
      <c r="F32" s="20" t="s">
        <v>6</v>
      </c>
      <c r="G32" s="18">
        <f>+F30+F18</f>
        <v>0</v>
      </c>
      <c r="H32" s="46"/>
    </row>
    <row r="33" spans="1:8" ht="12.75" customHeight="1" x14ac:dyDescent="0.2">
      <c r="A33" s="52"/>
      <c r="B33" s="1"/>
      <c r="C33" s="1"/>
      <c r="D33" s="1"/>
      <c r="E33" s="1"/>
      <c r="F33" s="1"/>
      <c r="G33" s="1"/>
      <c r="H33" s="44"/>
    </row>
    <row r="34" spans="1:8" x14ac:dyDescent="0.2">
      <c r="A34" s="53" t="s">
        <v>7</v>
      </c>
      <c r="B34" s="22"/>
      <c r="C34" s="22"/>
      <c r="D34" s="22"/>
      <c r="E34" s="21"/>
      <c r="F34" s="22"/>
      <c r="G34" s="22"/>
      <c r="H34" s="54"/>
    </row>
    <row r="35" spans="1:8" x14ac:dyDescent="0.2">
      <c r="A35" s="52"/>
      <c r="B35" s="1"/>
      <c r="C35" s="1"/>
      <c r="D35" s="1"/>
      <c r="E35" s="1"/>
      <c r="F35" s="1"/>
      <c r="G35" s="1"/>
      <c r="H35" s="44"/>
    </row>
    <row r="36" spans="1:8" x14ac:dyDescent="0.2">
      <c r="A36" s="52"/>
      <c r="C36" s="14" t="s">
        <v>8</v>
      </c>
      <c r="E36" s="15">
        <v>0</v>
      </c>
      <c r="G36" s="8"/>
      <c r="H36" s="44"/>
    </row>
    <row r="37" spans="1:8" x14ac:dyDescent="0.2">
      <c r="A37" s="52"/>
      <c r="C37" s="14" t="s">
        <v>9</v>
      </c>
      <c r="E37" s="15">
        <v>0</v>
      </c>
      <c r="G37" s="8"/>
      <c r="H37" s="44"/>
    </row>
    <row r="38" spans="1:8" x14ac:dyDescent="0.2">
      <c r="A38" s="52"/>
      <c r="C38" s="14" t="s">
        <v>59</v>
      </c>
      <c r="E38" s="15">
        <v>0</v>
      </c>
      <c r="G38" s="8"/>
      <c r="H38" s="44"/>
    </row>
    <row r="39" spans="1:8" x14ac:dyDescent="0.2">
      <c r="A39" s="52"/>
      <c r="C39" s="14" t="s">
        <v>5</v>
      </c>
      <c r="E39" s="15">
        <v>0</v>
      </c>
      <c r="G39" s="8"/>
      <c r="H39" s="44"/>
    </row>
    <row r="40" spans="1:8" x14ac:dyDescent="0.2">
      <c r="A40" s="52"/>
      <c r="B40" s="1"/>
      <c r="C40" s="14" t="s">
        <v>5</v>
      </c>
      <c r="E40" s="15">
        <v>0</v>
      </c>
      <c r="G40" s="8"/>
      <c r="H40" s="44"/>
    </row>
    <row r="41" spans="1:8" x14ac:dyDescent="0.2">
      <c r="A41" s="52"/>
      <c r="B41" s="1"/>
      <c r="C41" s="1"/>
      <c r="D41" s="16"/>
      <c r="E41" s="1"/>
      <c r="F41" s="16"/>
      <c r="G41" s="16"/>
      <c r="H41" s="44"/>
    </row>
    <row r="42" spans="1:8" x14ac:dyDescent="0.2">
      <c r="A42" s="52"/>
      <c r="B42" s="1"/>
      <c r="C42" s="1"/>
      <c r="D42" s="1"/>
      <c r="F42" s="20" t="s">
        <v>6</v>
      </c>
      <c r="G42" s="18">
        <f>SUM(E36:E40)</f>
        <v>0</v>
      </c>
      <c r="H42" s="46"/>
    </row>
    <row r="43" spans="1:8" x14ac:dyDescent="0.2">
      <c r="A43" s="52"/>
      <c r="B43" s="1"/>
      <c r="C43" s="1"/>
      <c r="D43" s="1"/>
      <c r="E43" s="1"/>
      <c r="F43" s="1"/>
      <c r="G43" s="1"/>
      <c r="H43" s="44"/>
    </row>
    <row r="44" spans="1:8" x14ac:dyDescent="0.2">
      <c r="A44" s="53" t="s">
        <v>10</v>
      </c>
      <c r="B44" s="21"/>
      <c r="C44" s="21"/>
      <c r="D44" s="21"/>
      <c r="E44" s="21"/>
      <c r="F44" s="21"/>
      <c r="G44" s="23">
        <f>+G42+G32</f>
        <v>0</v>
      </c>
      <c r="H44" s="55"/>
    </row>
    <row r="45" spans="1:8" x14ac:dyDescent="0.2">
      <c r="A45" s="56"/>
      <c r="B45" s="57"/>
      <c r="C45" s="57"/>
      <c r="D45" s="57"/>
      <c r="E45" s="57"/>
      <c r="F45" s="57"/>
      <c r="G45" s="58"/>
      <c r="H45" s="59"/>
    </row>
    <row r="46" spans="1:8" x14ac:dyDescent="0.2">
      <c r="A46" s="2"/>
      <c r="B46" s="2"/>
      <c r="C46" s="2"/>
      <c r="D46" s="2"/>
      <c r="E46" s="2"/>
      <c r="F46" s="2"/>
      <c r="G46" s="24"/>
      <c r="H46" s="2"/>
    </row>
    <row r="47" spans="1:8" s="1" customFormat="1" x14ac:dyDescent="0.2">
      <c r="A47" s="25" t="s">
        <v>11</v>
      </c>
      <c r="B47" s="26"/>
      <c r="C47" s="27"/>
      <c r="D47" s="27"/>
      <c r="E47" s="27"/>
      <c r="F47" s="27"/>
      <c r="G47" s="27"/>
      <c r="H47" s="26"/>
    </row>
    <row r="48" spans="1:8" s="1" customFormat="1" ht="26.25" customHeight="1" x14ac:dyDescent="0.2">
      <c r="A48" s="145" t="s">
        <v>48</v>
      </c>
      <c r="B48" s="145"/>
      <c r="C48" s="145"/>
      <c r="D48" s="145"/>
      <c r="E48" s="145"/>
      <c r="F48" s="145"/>
      <c r="G48" s="145"/>
      <c r="H48" s="145"/>
    </row>
    <row r="49" spans="1:8" s="1" customFormat="1" ht="13.5" customHeight="1" x14ac:dyDescent="0.2">
      <c r="A49" s="133" t="s">
        <v>51</v>
      </c>
      <c r="B49" s="133"/>
      <c r="C49" s="133"/>
      <c r="D49" s="133"/>
      <c r="E49" s="133"/>
      <c r="F49" s="133"/>
      <c r="G49" s="133"/>
      <c r="H49" s="133"/>
    </row>
    <row r="50" spans="1:8" s="26" customFormat="1" ht="26.25" customHeight="1" x14ac:dyDescent="0.25">
      <c r="A50" s="133" t="s">
        <v>49</v>
      </c>
      <c r="B50" s="133"/>
      <c r="C50" s="133"/>
      <c r="D50" s="133"/>
      <c r="E50" s="133"/>
      <c r="F50" s="133"/>
      <c r="G50" s="133"/>
      <c r="H50" s="133"/>
    </row>
    <row r="51" spans="1:8" s="26" customFormat="1" ht="25.5" customHeight="1" x14ac:dyDescent="0.25">
      <c r="A51" s="133" t="s">
        <v>85</v>
      </c>
      <c r="B51" s="133"/>
      <c r="C51" s="133"/>
      <c r="D51" s="133"/>
      <c r="E51" s="133"/>
      <c r="F51" s="133"/>
      <c r="G51" s="133"/>
      <c r="H51" s="133"/>
    </row>
    <row r="52" spans="1:8" s="26" customFormat="1" ht="25.5" customHeight="1" x14ac:dyDescent="0.25">
      <c r="A52" s="133" t="s">
        <v>81</v>
      </c>
      <c r="B52" s="133"/>
      <c r="C52" s="133"/>
      <c r="D52" s="133"/>
      <c r="E52" s="133"/>
      <c r="F52" s="133"/>
      <c r="G52" s="133"/>
      <c r="H52" s="133"/>
    </row>
    <row r="53" spans="1:8" s="26" customFormat="1" ht="27.75" customHeight="1" x14ac:dyDescent="0.25">
      <c r="A53" s="133" t="s">
        <v>82</v>
      </c>
      <c r="B53" s="133"/>
      <c r="C53" s="133"/>
      <c r="D53" s="133"/>
      <c r="E53" s="133"/>
      <c r="F53" s="133"/>
      <c r="G53" s="133"/>
      <c r="H53" s="133"/>
    </row>
    <row r="54" spans="1:8" s="26" customFormat="1" ht="15.75" customHeight="1" x14ac:dyDescent="0.25">
      <c r="A54" s="133" t="s">
        <v>50</v>
      </c>
      <c r="B54" s="133"/>
      <c r="C54" s="133"/>
      <c r="D54" s="133"/>
      <c r="E54" s="133"/>
      <c r="F54" s="133"/>
      <c r="G54" s="133"/>
      <c r="H54" s="133"/>
    </row>
    <row r="55" spans="1:8" x14ac:dyDescent="0.2">
      <c r="A55" s="28"/>
      <c r="B55" s="28"/>
      <c r="C55" s="28"/>
      <c r="D55" s="28"/>
      <c r="E55" s="28"/>
      <c r="F55" s="28"/>
      <c r="G55" s="28"/>
      <c r="H55" s="28"/>
    </row>
    <row r="56" spans="1:8" x14ac:dyDescent="0.2">
      <c r="A56" s="29" t="s">
        <v>12</v>
      </c>
      <c r="B56" s="28"/>
      <c r="C56" s="28"/>
      <c r="D56" s="28"/>
      <c r="E56" s="28"/>
      <c r="F56" s="28"/>
      <c r="G56" s="28"/>
      <c r="H56" s="28"/>
    </row>
    <row r="57" spans="1:8" s="31" customFormat="1" x14ac:dyDescent="0.2">
      <c r="A57" s="30" t="s">
        <v>13</v>
      </c>
      <c r="B57" s="28"/>
      <c r="C57" s="28"/>
      <c r="D57" s="28"/>
      <c r="E57" s="28"/>
      <c r="F57" s="28"/>
      <c r="G57" s="28"/>
      <c r="H57" s="28"/>
    </row>
    <row r="58" spans="1:8" s="31" customFormat="1" ht="30.75" customHeight="1" x14ac:dyDescent="0.2">
      <c r="A58" s="133" t="s">
        <v>14</v>
      </c>
      <c r="B58" s="133"/>
      <c r="C58" s="133"/>
      <c r="D58" s="133"/>
      <c r="E58" s="133"/>
      <c r="F58" s="133"/>
      <c r="G58" s="133"/>
      <c r="H58" s="133"/>
    </row>
    <row r="59" spans="1:8" s="31" customFormat="1" x14ac:dyDescent="0.2">
      <c r="A59" s="30" t="s">
        <v>9</v>
      </c>
      <c r="B59" s="28"/>
      <c r="C59" s="28"/>
      <c r="D59" s="28"/>
      <c r="E59" s="28"/>
      <c r="F59" s="28"/>
      <c r="G59" s="28"/>
      <c r="H59" s="28"/>
    </row>
    <row r="60" spans="1:8" s="26" customFormat="1" ht="31.5" customHeight="1" x14ac:dyDescent="0.25">
      <c r="A60" s="133" t="s">
        <v>58</v>
      </c>
      <c r="B60" s="133"/>
      <c r="C60" s="133"/>
      <c r="D60" s="133"/>
      <c r="E60" s="133"/>
      <c r="F60" s="133"/>
      <c r="G60" s="133"/>
      <c r="H60" s="133"/>
    </row>
    <row r="61" spans="1:8" x14ac:dyDescent="0.2">
      <c r="A61" s="28"/>
      <c r="B61" s="28"/>
      <c r="C61" s="28"/>
      <c r="D61" s="28"/>
      <c r="E61" s="28"/>
      <c r="F61" s="28"/>
      <c r="G61" s="28"/>
      <c r="H61" s="28"/>
    </row>
  </sheetData>
  <mergeCells count="17">
    <mergeCell ref="A1:H1"/>
    <mergeCell ref="B3:D3"/>
    <mergeCell ref="A5:B5"/>
    <mergeCell ref="A24:H24"/>
    <mergeCell ref="A48:H48"/>
    <mergeCell ref="A49:H49"/>
    <mergeCell ref="A9:G9"/>
    <mergeCell ref="A21:G21"/>
    <mergeCell ref="A58:H58"/>
    <mergeCell ref="A10:H10"/>
    <mergeCell ref="A22:H22"/>
    <mergeCell ref="A50:H50"/>
    <mergeCell ref="A60:H60"/>
    <mergeCell ref="A51:H51"/>
    <mergeCell ref="A52:H52"/>
    <mergeCell ref="A53:H53"/>
    <mergeCell ref="A54:H54"/>
  </mergeCells>
  <phoneticPr fontId="9" type="noConversion"/>
  <printOptions horizontalCentered="1"/>
  <pageMargins left="0.7" right="0.7" top="0.75" bottom="0.75" header="0.3" footer="0.3"/>
  <pageSetup scale="78" orientation="portrait" r:id="rId1"/>
  <headerFooter>
    <oddHeader>&amp;CAttachment E-1</oddHeader>
    <oddFooter>&amp;LValley Forge National Historical Park&amp;CRFP for PCK House -- Attachement E-1&amp;R&amp;A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topLeftCell="G56" zoomScaleNormal="100" zoomScaleSheetLayoutView="100" workbookViewId="0">
      <selection activeCell="G43" sqref="G43"/>
    </sheetView>
  </sheetViews>
  <sheetFormatPr defaultColWidth="9.140625" defaultRowHeight="12.75" x14ac:dyDescent="0.2"/>
  <cols>
    <col min="1" max="1" width="58" style="5" customWidth="1"/>
    <col min="2" max="2" width="8.140625" style="111" customWidth="1"/>
    <col min="3" max="3" width="13.28515625" style="5" bestFit="1" customWidth="1"/>
    <col min="4" max="4" width="13.42578125" style="5" bestFit="1" customWidth="1"/>
    <col min="5" max="6" width="12.28515625" style="5" customWidth="1"/>
    <col min="7" max="12" width="13.42578125" style="5" bestFit="1" customWidth="1"/>
    <col min="13" max="16384" width="9.140625" style="5"/>
  </cols>
  <sheetData>
    <row r="1" spans="1:12" s="1" customFormat="1" x14ac:dyDescent="0.2">
      <c r="A1" s="139" t="s">
        <v>52</v>
      </c>
      <c r="B1" s="139"/>
      <c r="C1" s="139"/>
      <c r="D1" s="139"/>
      <c r="E1" s="139"/>
      <c r="F1" s="139"/>
      <c r="G1" s="139"/>
    </row>
    <row r="2" spans="1:12" s="1" customFormat="1" x14ac:dyDescent="0.2">
      <c r="A2" s="40"/>
      <c r="B2" s="102"/>
      <c r="C2" s="41"/>
      <c r="D2" s="41"/>
      <c r="E2" s="41"/>
      <c r="F2" s="41"/>
      <c r="G2" s="41"/>
      <c r="H2" s="41"/>
      <c r="I2" s="41"/>
      <c r="J2" s="41"/>
      <c r="K2" s="41"/>
      <c r="L2" s="41"/>
    </row>
    <row r="3" spans="1:12" x14ac:dyDescent="0.2">
      <c r="A3" s="60" t="s">
        <v>1</v>
      </c>
      <c r="B3" s="103"/>
      <c r="C3" s="140"/>
      <c r="D3" s="140"/>
      <c r="E3" s="140"/>
      <c r="F3" s="3"/>
      <c r="G3" s="6"/>
      <c r="H3" s="6"/>
      <c r="I3" s="6"/>
      <c r="J3" s="6"/>
      <c r="K3" s="6"/>
      <c r="L3" s="6"/>
    </row>
    <row r="4" spans="1:12" s="8" customFormat="1" x14ac:dyDescent="0.2">
      <c r="A4" s="45"/>
      <c r="B4" s="104"/>
      <c r="C4" s="7"/>
      <c r="D4" s="7"/>
      <c r="E4" s="7"/>
      <c r="F4" s="3"/>
      <c r="G4" s="6"/>
      <c r="H4" s="6"/>
      <c r="I4" s="6"/>
      <c r="J4" s="6"/>
      <c r="K4" s="6"/>
      <c r="L4" s="6"/>
    </row>
    <row r="5" spans="1:12" x14ac:dyDescent="0.2">
      <c r="A5" s="141" t="s">
        <v>2</v>
      </c>
      <c r="B5" s="140"/>
      <c r="C5" s="140"/>
      <c r="D5" s="1"/>
      <c r="E5" s="1"/>
      <c r="F5" s="1"/>
      <c r="G5" s="1"/>
      <c r="H5" s="1"/>
      <c r="I5" s="1"/>
      <c r="J5" s="1"/>
      <c r="K5" s="1"/>
      <c r="L5" s="1"/>
    </row>
    <row r="6" spans="1:12" x14ac:dyDescent="0.2">
      <c r="A6" s="61"/>
      <c r="B6" s="105"/>
    </row>
    <row r="7" spans="1:12" x14ac:dyDescent="0.2">
      <c r="A7" s="62"/>
      <c r="B7" s="106" t="s">
        <v>61</v>
      </c>
      <c r="C7" s="33">
        <v>2014</v>
      </c>
      <c r="D7" s="33">
        <f t="shared" ref="D7:G7" si="0">C7+1</f>
        <v>2015</v>
      </c>
      <c r="E7" s="33">
        <f t="shared" si="0"/>
        <v>2016</v>
      </c>
      <c r="F7" s="33">
        <f t="shared" si="0"/>
        <v>2017</v>
      </c>
      <c r="G7" s="33">
        <f t="shared" si="0"/>
        <v>2018</v>
      </c>
      <c r="H7" s="33">
        <f t="shared" ref="H7" si="1">G7+1</f>
        <v>2019</v>
      </c>
      <c r="I7" s="33">
        <f t="shared" ref="I7" si="2">H7+1</f>
        <v>2020</v>
      </c>
      <c r="J7" s="33">
        <f t="shared" ref="J7" si="3">I7+1</f>
        <v>2021</v>
      </c>
      <c r="K7" s="33">
        <f t="shared" ref="K7" si="4">J7+1</f>
        <v>2022</v>
      </c>
      <c r="L7" s="33">
        <f t="shared" ref="L7" si="5">K7+1</f>
        <v>2023</v>
      </c>
    </row>
    <row r="8" spans="1:12" x14ac:dyDescent="0.2">
      <c r="A8" s="63"/>
      <c r="B8" s="107"/>
      <c r="C8" s="34"/>
      <c r="D8" s="34"/>
      <c r="E8" s="34"/>
      <c r="F8" s="34"/>
      <c r="G8" s="34"/>
      <c r="H8" s="34"/>
      <c r="I8" s="34"/>
      <c r="J8" s="34"/>
      <c r="K8" s="34"/>
      <c r="L8" s="34"/>
    </row>
    <row r="9" spans="1:12" x14ac:dyDescent="0.2">
      <c r="A9" s="64" t="s">
        <v>72</v>
      </c>
      <c r="B9" s="108"/>
      <c r="C9" s="8"/>
      <c r="D9" s="8"/>
      <c r="E9" s="8"/>
      <c r="F9" s="8"/>
      <c r="G9" s="8"/>
      <c r="H9" s="8"/>
      <c r="I9" s="8"/>
      <c r="J9" s="8"/>
      <c r="K9" s="8"/>
      <c r="L9" s="8"/>
    </row>
    <row r="10" spans="1:12" x14ac:dyDescent="0.2">
      <c r="A10" s="89" t="s">
        <v>77</v>
      </c>
      <c r="B10" s="109"/>
      <c r="C10" s="119">
        <f>'Income Statement Assumptions'!C12</f>
        <v>0</v>
      </c>
      <c r="D10" s="119">
        <f>'Income Statement Assumptions'!D12</f>
        <v>0</v>
      </c>
      <c r="E10" s="119">
        <f>'Income Statement Assumptions'!E12</f>
        <v>0</v>
      </c>
      <c r="F10" s="119">
        <f>'Income Statement Assumptions'!F12</f>
        <v>0</v>
      </c>
      <c r="G10" s="119">
        <f>'Income Statement Assumptions'!G12</f>
        <v>0</v>
      </c>
      <c r="H10" s="119">
        <f>'Income Statement Assumptions'!H12</f>
        <v>0</v>
      </c>
      <c r="I10" s="119">
        <f>'Income Statement Assumptions'!I12</f>
        <v>0</v>
      </c>
      <c r="J10" s="119">
        <f>'Income Statement Assumptions'!J12</f>
        <v>0</v>
      </c>
      <c r="K10" s="119">
        <f>'Income Statement Assumptions'!K12</f>
        <v>0</v>
      </c>
      <c r="L10" s="119">
        <f>'Income Statement Assumptions'!L12</f>
        <v>0</v>
      </c>
    </row>
    <row r="11" spans="1:12" x14ac:dyDescent="0.2">
      <c r="A11" s="90" t="s">
        <v>78</v>
      </c>
      <c r="B11" s="109"/>
      <c r="C11" s="119">
        <f>'Income Statement Assumptions'!C13</f>
        <v>0</v>
      </c>
      <c r="D11" s="119">
        <f>'Income Statement Assumptions'!D13</f>
        <v>0</v>
      </c>
      <c r="E11" s="119">
        <f>'Income Statement Assumptions'!E13</f>
        <v>0</v>
      </c>
      <c r="F11" s="119">
        <f>'Income Statement Assumptions'!F13</f>
        <v>0</v>
      </c>
      <c r="G11" s="119">
        <f>'Income Statement Assumptions'!G13</f>
        <v>0</v>
      </c>
      <c r="H11" s="119">
        <f>'Income Statement Assumptions'!H13</f>
        <v>0</v>
      </c>
      <c r="I11" s="119">
        <f>'Income Statement Assumptions'!I13</f>
        <v>0</v>
      </c>
      <c r="J11" s="119">
        <f>'Income Statement Assumptions'!J13</f>
        <v>0</v>
      </c>
      <c r="K11" s="119">
        <f>'Income Statement Assumptions'!K13</f>
        <v>0</v>
      </c>
      <c r="L11" s="119">
        <f>'Income Statement Assumptions'!L13</f>
        <v>0</v>
      </c>
    </row>
    <row r="12" spans="1:12" x14ac:dyDescent="0.2">
      <c r="A12" s="89" t="s">
        <v>79</v>
      </c>
      <c r="B12" s="109"/>
      <c r="C12" s="119">
        <f>'Income Statement Assumptions'!C14</f>
        <v>0</v>
      </c>
      <c r="D12" s="119">
        <f>'Income Statement Assumptions'!D14</f>
        <v>0</v>
      </c>
      <c r="E12" s="119">
        <f>'Income Statement Assumptions'!E14</f>
        <v>0</v>
      </c>
      <c r="F12" s="119">
        <f>'Income Statement Assumptions'!F14</f>
        <v>0</v>
      </c>
      <c r="G12" s="119">
        <f>'Income Statement Assumptions'!G14</f>
        <v>0</v>
      </c>
      <c r="H12" s="119">
        <f>'Income Statement Assumptions'!H14</f>
        <v>0</v>
      </c>
      <c r="I12" s="119">
        <f>'Income Statement Assumptions'!I14</f>
        <v>0</v>
      </c>
      <c r="J12" s="119">
        <f>'Income Statement Assumptions'!J14</f>
        <v>0</v>
      </c>
      <c r="K12" s="119">
        <f>'Income Statement Assumptions'!K14</f>
        <v>0</v>
      </c>
      <c r="L12" s="119">
        <f>'Income Statement Assumptions'!L14</f>
        <v>0</v>
      </c>
    </row>
    <row r="13" spans="1:12" x14ac:dyDescent="0.2">
      <c r="A13" s="89" t="s">
        <v>38</v>
      </c>
      <c r="B13" s="109"/>
      <c r="C13" s="119">
        <f>'Income Statement Assumptions'!C15</f>
        <v>0</v>
      </c>
      <c r="D13" s="119">
        <f>'Income Statement Assumptions'!D15</f>
        <v>0</v>
      </c>
      <c r="E13" s="119">
        <f>'Income Statement Assumptions'!E15</f>
        <v>0</v>
      </c>
      <c r="F13" s="119">
        <f>'Income Statement Assumptions'!F15</f>
        <v>0</v>
      </c>
      <c r="G13" s="119">
        <f>'Income Statement Assumptions'!G15</f>
        <v>0</v>
      </c>
      <c r="H13" s="119">
        <f>'Income Statement Assumptions'!H15</f>
        <v>0</v>
      </c>
      <c r="I13" s="119">
        <f>'Income Statement Assumptions'!I15</f>
        <v>0</v>
      </c>
      <c r="J13" s="119">
        <f>'Income Statement Assumptions'!J15</f>
        <v>0</v>
      </c>
      <c r="K13" s="119">
        <f>'Income Statement Assumptions'!K15</f>
        <v>0</v>
      </c>
      <c r="L13" s="119">
        <f>'Income Statement Assumptions'!L15</f>
        <v>0</v>
      </c>
    </row>
    <row r="14" spans="1:12" x14ac:dyDescent="0.2">
      <c r="A14" s="89" t="s">
        <v>5</v>
      </c>
      <c r="B14" s="109"/>
      <c r="C14" s="119">
        <f>'Income Statement Assumptions'!C16</f>
        <v>0</v>
      </c>
      <c r="D14" s="119">
        <f>'Income Statement Assumptions'!D16</f>
        <v>0</v>
      </c>
      <c r="E14" s="119">
        <f>'Income Statement Assumptions'!E16</f>
        <v>0</v>
      </c>
      <c r="F14" s="119">
        <f>'Income Statement Assumptions'!F16</f>
        <v>0</v>
      </c>
      <c r="G14" s="119">
        <f>'Income Statement Assumptions'!G16</f>
        <v>0</v>
      </c>
      <c r="H14" s="119">
        <f>'Income Statement Assumptions'!H16</f>
        <v>0</v>
      </c>
      <c r="I14" s="119">
        <f>'Income Statement Assumptions'!I16</f>
        <v>0</v>
      </c>
      <c r="J14" s="119">
        <f>'Income Statement Assumptions'!J16</f>
        <v>0</v>
      </c>
      <c r="K14" s="119">
        <f>'Income Statement Assumptions'!K16</f>
        <v>0</v>
      </c>
      <c r="L14" s="119">
        <f>'Income Statement Assumptions'!L16</f>
        <v>0</v>
      </c>
    </row>
    <row r="15" spans="1:12" x14ac:dyDescent="0.2">
      <c r="A15" s="89" t="s">
        <v>5</v>
      </c>
      <c r="B15" s="109"/>
      <c r="C15" s="119">
        <f>'Income Statement Assumptions'!C17</f>
        <v>0</v>
      </c>
      <c r="D15" s="119">
        <f>'Income Statement Assumptions'!D17</f>
        <v>0</v>
      </c>
      <c r="E15" s="119">
        <f>'Income Statement Assumptions'!E17</f>
        <v>0</v>
      </c>
      <c r="F15" s="119">
        <f>'Income Statement Assumptions'!F17</f>
        <v>0</v>
      </c>
      <c r="G15" s="119">
        <f>'Income Statement Assumptions'!G17</f>
        <v>0</v>
      </c>
      <c r="H15" s="119">
        <f>'Income Statement Assumptions'!H17</f>
        <v>0</v>
      </c>
      <c r="I15" s="119">
        <f>'Income Statement Assumptions'!I17</f>
        <v>0</v>
      </c>
      <c r="J15" s="119">
        <f>'Income Statement Assumptions'!J17</f>
        <v>0</v>
      </c>
      <c r="K15" s="119">
        <f>'Income Statement Assumptions'!K17</f>
        <v>0</v>
      </c>
      <c r="L15" s="119">
        <f>'Income Statement Assumptions'!L17</f>
        <v>0</v>
      </c>
    </row>
    <row r="16" spans="1:12" x14ac:dyDescent="0.2">
      <c r="A16" s="89" t="s">
        <v>5</v>
      </c>
      <c r="B16" s="109"/>
      <c r="C16" s="119">
        <f>'Income Statement Assumptions'!C18</f>
        <v>0</v>
      </c>
      <c r="D16" s="119">
        <f>'Income Statement Assumptions'!D18</f>
        <v>0</v>
      </c>
      <c r="E16" s="119">
        <f>'Income Statement Assumptions'!E18</f>
        <v>0</v>
      </c>
      <c r="F16" s="119">
        <f>'Income Statement Assumptions'!F18</f>
        <v>0</v>
      </c>
      <c r="G16" s="119">
        <f>'Income Statement Assumptions'!G18</f>
        <v>0</v>
      </c>
      <c r="H16" s="119">
        <f>'Income Statement Assumptions'!H18</f>
        <v>0</v>
      </c>
      <c r="I16" s="119">
        <f>'Income Statement Assumptions'!I18</f>
        <v>0</v>
      </c>
      <c r="J16" s="119">
        <f>'Income Statement Assumptions'!J18</f>
        <v>0</v>
      </c>
      <c r="K16" s="119">
        <f>'Income Statement Assumptions'!K18</f>
        <v>0</v>
      </c>
      <c r="L16" s="119">
        <f>'Income Statement Assumptions'!L18</f>
        <v>0</v>
      </c>
    </row>
    <row r="17" spans="1:12" x14ac:dyDescent="0.2">
      <c r="A17" s="65"/>
      <c r="B17" s="131"/>
      <c r="C17" s="132"/>
      <c r="D17" s="132"/>
      <c r="E17" s="132"/>
      <c r="F17" s="132"/>
      <c r="G17" s="132"/>
      <c r="H17" s="132"/>
      <c r="I17" s="132"/>
      <c r="J17" s="132"/>
      <c r="K17" s="132"/>
      <c r="L17" s="132"/>
    </row>
    <row r="18" spans="1:12" ht="15" customHeight="1" thickBot="1" x14ac:dyDescent="0.25">
      <c r="A18" s="66" t="s">
        <v>60</v>
      </c>
      <c r="B18" s="109"/>
      <c r="C18" s="121">
        <f t="shared" ref="C18:G18" si="6">SUM(C10:C16)</f>
        <v>0</v>
      </c>
      <c r="D18" s="121">
        <f t="shared" si="6"/>
        <v>0</v>
      </c>
      <c r="E18" s="121">
        <f t="shared" si="6"/>
        <v>0</v>
      </c>
      <c r="F18" s="121">
        <f t="shared" si="6"/>
        <v>0</v>
      </c>
      <c r="G18" s="121">
        <f t="shared" si="6"/>
        <v>0</v>
      </c>
      <c r="H18" s="121">
        <f>SUM(H10:H16)</f>
        <v>0</v>
      </c>
      <c r="I18" s="121">
        <f t="shared" ref="I18:L18" si="7">SUM(I10:I16)</f>
        <v>0</v>
      </c>
      <c r="J18" s="121">
        <f t="shared" si="7"/>
        <v>0</v>
      </c>
      <c r="K18" s="121">
        <f t="shared" si="7"/>
        <v>0</v>
      </c>
      <c r="L18" s="121">
        <f t="shared" si="7"/>
        <v>0</v>
      </c>
    </row>
    <row r="19" spans="1:12" ht="13.5" thickTop="1" x14ac:dyDescent="0.2">
      <c r="A19" s="67"/>
      <c r="B19" s="131"/>
      <c r="C19" s="132"/>
      <c r="D19" s="132"/>
      <c r="E19" s="132"/>
      <c r="F19" s="132"/>
      <c r="G19" s="132"/>
      <c r="H19" s="132"/>
      <c r="I19" s="132"/>
      <c r="J19" s="132"/>
      <c r="K19" s="132"/>
      <c r="L19" s="132"/>
    </row>
    <row r="20" spans="1:12" ht="15" customHeight="1" thickBot="1" x14ac:dyDescent="0.25">
      <c r="A20" s="68" t="s">
        <v>70</v>
      </c>
      <c r="B20" s="109"/>
      <c r="C20" s="121">
        <v>0</v>
      </c>
      <c r="D20" s="121">
        <v>0</v>
      </c>
      <c r="E20" s="121">
        <v>0</v>
      </c>
      <c r="F20" s="121">
        <v>0</v>
      </c>
      <c r="G20" s="121">
        <v>0</v>
      </c>
      <c r="H20" s="121">
        <v>0</v>
      </c>
      <c r="I20" s="121">
        <v>0</v>
      </c>
      <c r="J20" s="121">
        <v>0</v>
      </c>
      <c r="K20" s="121">
        <v>0</v>
      </c>
      <c r="L20" s="121">
        <v>0</v>
      </c>
    </row>
    <row r="21" spans="1:12" ht="15" customHeight="1" thickTop="1" x14ac:dyDescent="0.2">
      <c r="A21" s="64"/>
      <c r="B21" s="131"/>
      <c r="C21" s="132"/>
      <c r="D21" s="132"/>
      <c r="E21" s="132"/>
      <c r="F21" s="132"/>
      <c r="G21" s="132"/>
      <c r="H21" s="132"/>
      <c r="I21" s="132"/>
      <c r="J21" s="132"/>
      <c r="K21" s="132"/>
      <c r="L21" s="132"/>
    </row>
    <row r="22" spans="1:12" ht="15" customHeight="1" thickBot="1" x14ac:dyDescent="0.25">
      <c r="A22" s="68" t="s">
        <v>74</v>
      </c>
      <c r="B22" s="109"/>
      <c r="C22" s="121">
        <f>C18-C20</f>
        <v>0</v>
      </c>
      <c r="D22" s="121">
        <f t="shared" ref="D22:L22" si="8">D18-D20</f>
        <v>0</v>
      </c>
      <c r="E22" s="121">
        <f t="shared" si="8"/>
        <v>0</v>
      </c>
      <c r="F22" s="121">
        <f t="shared" si="8"/>
        <v>0</v>
      </c>
      <c r="G22" s="121">
        <f t="shared" si="8"/>
        <v>0</v>
      </c>
      <c r="H22" s="121">
        <f t="shared" si="8"/>
        <v>0</v>
      </c>
      <c r="I22" s="121">
        <f t="shared" si="8"/>
        <v>0</v>
      </c>
      <c r="J22" s="121">
        <f t="shared" si="8"/>
        <v>0</v>
      </c>
      <c r="K22" s="121">
        <f t="shared" si="8"/>
        <v>0</v>
      </c>
      <c r="L22" s="121">
        <f t="shared" si="8"/>
        <v>0</v>
      </c>
    </row>
    <row r="23" spans="1:12" ht="13.5" thickTop="1" x14ac:dyDescent="0.2">
      <c r="A23" s="67"/>
      <c r="B23" s="110"/>
      <c r="C23" s="122"/>
      <c r="D23" s="122"/>
      <c r="E23" s="122"/>
      <c r="F23" s="122"/>
      <c r="G23" s="122"/>
      <c r="H23" s="122"/>
      <c r="I23" s="122"/>
      <c r="J23" s="122"/>
      <c r="K23" s="122"/>
      <c r="L23" s="122"/>
    </row>
    <row r="24" spans="1:12" x14ac:dyDescent="0.2">
      <c r="A24" s="64" t="s">
        <v>16</v>
      </c>
      <c r="B24" s="108"/>
      <c r="C24" s="120"/>
      <c r="D24" s="120"/>
      <c r="E24" s="120"/>
      <c r="F24" s="120"/>
      <c r="G24" s="120"/>
      <c r="H24" s="120"/>
      <c r="I24" s="120"/>
      <c r="J24" s="120"/>
      <c r="K24" s="120"/>
      <c r="L24" s="120"/>
    </row>
    <row r="25" spans="1:12" x14ac:dyDescent="0.2">
      <c r="A25" s="65" t="s">
        <v>36</v>
      </c>
      <c r="B25" s="109"/>
      <c r="C25" s="119"/>
      <c r="D25" s="119"/>
      <c r="E25" s="119"/>
      <c r="F25" s="119"/>
      <c r="G25" s="119"/>
      <c r="H25" s="119"/>
      <c r="I25" s="119"/>
      <c r="J25" s="119"/>
      <c r="K25" s="119"/>
      <c r="L25" s="119"/>
    </row>
    <row r="26" spans="1:12" x14ac:dyDescent="0.2">
      <c r="A26" s="65" t="s">
        <v>37</v>
      </c>
      <c r="B26" s="109"/>
      <c r="C26" s="119"/>
      <c r="D26" s="123"/>
      <c r="E26" s="123"/>
      <c r="F26" s="123"/>
      <c r="G26" s="123"/>
      <c r="H26" s="123"/>
      <c r="I26" s="123"/>
      <c r="J26" s="123"/>
      <c r="K26" s="123"/>
      <c r="L26" s="123"/>
    </row>
    <row r="27" spans="1:12" x14ac:dyDescent="0.2">
      <c r="A27" s="65" t="s">
        <v>38</v>
      </c>
      <c r="B27" s="109"/>
      <c r="C27" s="119"/>
      <c r="D27" s="119"/>
      <c r="E27" s="119"/>
      <c r="F27" s="119"/>
      <c r="G27" s="119"/>
      <c r="H27" s="119"/>
      <c r="I27" s="119"/>
      <c r="J27" s="119"/>
      <c r="K27" s="119"/>
      <c r="L27" s="119"/>
    </row>
    <row r="28" spans="1:12" x14ac:dyDescent="0.2">
      <c r="A28" s="65" t="s">
        <v>80</v>
      </c>
      <c r="B28" s="109"/>
      <c r="C28" s="119"/>
      <c r="D28" s="119"/>
      <c r="E28" s="119"/>
      <c r="F28" s="119"/>
      <c r="G28" s="119"/>
      <c r="H28" s="119"/>
      <c r="I28" s="119"/>
      <c r="J28" s="119"/>
      <c r="K28" s="119"/>
      <c r="L28" s="119"/>
    </row>
    <row r="29" spans="1:12" x14ac:dyDescent="0.2">
      <c r="A29" s="65" t="s">
        <v>39</v>
      </c>
      <c r="B29" s="109"/>
      <c r="C29" s="119"/>
      <c r="D29" s="119"/>
      <c r="E29" s="119"/>
      <c r="F29" s="119"/>
      <c r="G29" s="119"/>
      <c r="H29" s="119"/>
      <c r="I29" s="119"/>
      <c r="J29" s="119"/>
      <c r="K29" s="119"/>
      <c r="L29" s="119"/>
    </row>
    <row r="30" spans="1:12" x14ac:dyDescent="0.2">
      <c r="A30" s="65" t="s">
        <v>39</v>
      </c>
      <c r="B30" s="109"/>
      <c r="C30" s="119"/>
      <c r="D30" s="119"/>
      <c r="E30" s="119"/>
      <c r="F30" s="119"/>
      <c r="G30" s="119"/>
      <c r="H30" s="119"/>
      <c r="I30" s="119"/>
      <c r="J30" s="119"/>
      <c r="K30" s="119"/>
      <c r="L30" s="119"/>
    </row>
    <row r="31" spans="1:12" x14ac:dyDescent="0.2">
      <c r="A31" s="65" t="s">
        <v>39</v>
      </c>
      <c r="B31" s="109"/>
      <c r="C31" s="119"/>
      <c r="D31" s="119"/>
      <c r="E31" s="119"/>
      <c r="F31" s="119"/>
      <c r="G31" s="119"/>
      <c r="H31" s="119"/>
      <c r="I31" s="119"/>
      <c r="J31" s="119"/>
      <c r="K31" s="119"/>
      <c r="L31" s="119"/>
    </row>
    <row r="32" spans="1:12" s="2" customFormat="1" ht="15" customHeight="1" thickBot="1" x14ac:dyDescent="0.25">
      <c r="A32" s="66" t="s">
        <v>17</v>
      </c>
      <c r="B32" s="109"/>
      <c r="C32" s="121">
        <f>SUM(C25:C31)</f>
        <v>0</v>
      </c>
      <c r="D32" s="121">
        <f t="shared" ref="D32:L32" si="9">SUM(D25:D31)</f>
        <v>0</v>
      </c>
      <c r="E32" s="121">
        <f t="shared" si="9"/>
        <v>0</v>
      </c>
      <c r="F32" s="121">
        <f t="shared" si="9"/>
        <v>0</v>
      </c>
      <c r="G32" s="121">
        <f t="shared" si="9"/>
        <v>0</v>
      </c>
      <c r="H32" s="121">
        <f t="shared" si="9"/>
        <v>0</v>
      </c>
      <c r="I32" s="121">
        <f t="shared" si="9"/>
        <v>0</v>
      </c>
      <c r="J32" s="121">
        <f t="shared" si="9"/>
        <v>0</v>
      </c>
      <c r="K32" s="121">
        <f t="shared" si="9"/>
        <v>0</v>
      </c>
      <c r="L32" s="121">
        <f t="shared" si="9"/>
        <v>0</v>
      </c>
    </row>
    <row r="33" spans="1:12" ht="13.5" thickTop="1" x14ac:dyDescent="0.2">
      <c r="A33" s="67"/>
      <c r="B33" s="110"/>
      <c r="C33" s="122"/>
      <c r="D33" s="122"/>
      <c r="E33" s="122"/>
      <c r="F33" s="122"/>
      <c r="G33" s="122"/>
      <c r="H33" s="122"/>
      <c r="I33" s="122"/>
      <c r="J33" s="122"/>
      <c r="K33" s="122"/>
      <c r="L33" s="122"/>
    </row>
    <row r="34" spans="1:12" x14ac:dyDescent="0.2">
      <c r="A34" s="64" t="s">
        <v>40</v>
      </c>
      <c r="B34" s="108"/>
      <c r="C34" s="120"/>
      <c r="D34" s="120"/>
      <c r="E34" s="120"/>
      <c r="F34" s="120"/>
      <c r="G34" s="120"/>
      <c r="H34" s="120"/>
      <c r="I34" s="120"/>
      <c r="J34" s="120"/>
      <c r="K34" s="120"/>
      <c r="L34" s="120"/>
    </row>
    <row r="35" spans="1:12" x14ac:dyDescent="0.2">
      <c r="A35" s="65" t="s">
        <v>41</v>
      </c>
      <c r="B35" s="109"/>
      <c r="C35" s="119"/>
      <c r="D35" s="119"/>
      <c r="E35" s="119"/>
      <c r="F35" s="119"/>
      <c r="G35" s="119"/>
      <c r="H35" s="119"/>
      <c r="I35" s="119"/>
      <c r="J35" s="119"/>
      <c r="K35" s="119"/>
      <c r="L35" s="119"/>
    </row>
    <row r="36" spans="1:12" x14ac:dyDescent="0.2">
      <c r="A36" s="65" t="s">
        <v>42</v>
      </c>
      <c r="B36" s="109"/>
      <c r="C36" s="119"/>
      <c r="D36" s="119"/>
      <c r="E36" s="119"/>
      <c r="F36" s="119"/>
      <c r="G36" s="119"/>
      <c r="H36" s="119"/>
      <c r="I36" s="119"/>
      <c r="J36" s="119"/>
      <c r="K36" s="119"/>
      <c r="L36" s="119"/>
    </row>
    <row r="37" spans="1:12" x14ac:dyDescent="0.2">
      <c r="A37" s="65" t="s">
        <v>18</v>
      </c>
      <c r="B37" s="109"/>
      <c r="C37" s="119"/>
      <c r="D37" s="119"/>
      <c r="E37" s="119"/>
      <c r="F37" s="119"/>
      <c r="G37" s="119"/>
      <c r="H37" s="119"/>
      <c r="I37" s="119"/>
      <c r="J37" s="119"/>
      <c r="K37" s="119"/>
      <c r="L37" s="119"/>
    </row>
    <row r="38" spans="1:12" x14ac:dyDescent="0.2">
      <c r="A38" s="65" t="s">
        <v>19</v>
      </c>
      <c r="B38" s="109"/>
      <c r="C38" s="119"/>
      <c r="D38" s="119"/>
      <c r="E38" s="119"/>
      <c r="F38" s="119"/>
      <c r="G38" s="119"/>
      <c r="H38" s="119"/>
      <c r="I38" s="119"/>
      <c r="J38" s="119"/>
      <c r="K38" s="119"/>
      <c r="L38" s="119"/>
    </row>
    <row r="39" spans="1:12" x14ac:dyDescent="0.2">
      <c r="A39" s="65" t="s">
        <v>63</v>
      </c>
      <c r="B39" s="109"/>
      <c r="C39" s="119"/>
      <c r="D39" s="119"/>
      <c r="E39" s="119"/>
      <c r="F39" s="119"/>
      <c r="G39" s="119"/>
      <c r="H39" s="119"/>
      <c r="I39" s="119"/>
      <c r="J39" s="119"/>
      <c r="K39" s="119"/>
      <c r="L39" s="119"/>
    </row>
    <row r="40" spans="1:12" x14ac:dyDescent="0.2">
      <c r="A40" s="65" t="s">
        <v>5</v>
      </c>
      <c r="B40" s="109"/>
      <c r="C40" s="119"/>
      <c r="D40" s="119"/>
      <c r="E40" s="119"/>
      <c r="F40" s="119"/>
      <c r="G40" s="119"/>
      <c r="H40" s="119"/>
      <c r="I40" s="119"/>
      <c r="J40" s="119"/>
      <c r="K40" s="119"/>
      <c r="L40" s="119"/>
    </row>
    <row r="41" spans="1:12" x14ac:dyDescent="0.2">
      <c r="A41" s="65" t="s">
        <v>5</v>
      </c>
      <c r="B41" s="109"/>
      <c r="C41" s="119"/>
      <c r="D41" s="119"/>
      <c r="E41" s="119"/>
      <c r="F41" s="119"/>
      <c r="G41" s="119"/>
      <c r="H41" s="119"/>
      <c r="I41" s="119"/>
      <c r="J41" s="119"/>
      <c r="K41" s="119"/>
      <c r="L41" s="119"/>
    </row>
    <row r="42" spans="1:12" x14ac:dyDescent="0.2">
      <c r="A42" s="65" t="s">
        <v>5</v>
      </c>
      <c r="B42" s="109"/>
      <c r="C42" s="119"/>
      <c r="D42" s="119"/>
      <c r="E42" s="119"/>
      <c r="F42" s="119"/>
      <c r="G42" s="119"/>
      <c r="H42" s="119"/>
      <c r="I42" s="119"/>
      <c r="J42" s="119"/>
      <c r="K42" s="119"/>
      <c r="L42" s="119"/>
    </row>
    <row r="43" spans="1:12" s="2" customFormat="1" ht="15" customHeight="1" thickBot="1" x14ac:dyDescent="0.25">
      <c r="A43" s="68" t="s">
        <v>43</v>
      </c>
      <c r="B43" s="109"/>
      <c r="C43" s="121">
        <f>SUM(C35:C42)</f>
        <v>0</v>
      </c>
      <c r="D43" s="121">
        <f t="shared" ref="D43:L43" si="10">SUM(D35:D42)</f>
        <v>0</v>
      </c>
      <c r="E43" s="121">
        <f t="shared" si="10"/>
        <v>0</v>
      </c>
      <c r="F43" s="121">
        <f t="shared" si="10"/>
        <v>0</v>
      </c>
      <c r="G43" s="121">
        <f t="shared" si="10"/>
        <v>0</v>
      </c>
      <c r="H43" s="121">
        <f t="shared" si="10"/>
        <v>0</v>
      </c>
      <c r="I43" s="121">
        <f t="shared" si="10"/>
        <v>0</v>
      </c>
      <c r="J43" s="121">
        <f t="shared" si="10"/>
        <v>0</v>
      </c>
      <c r="K43" s="121">
        <f t="shared" si="10"/>
        <v>0</v>
      </c>
      <c r="L43" s="121">
        <f t="shared" si="10"/>
        <v>0</v>
      </c>
    </row>
    <row r="44" spans="1:12" ht="13.5" thickTop="1" x14ac:dyDescent="0.2">
      <c r="A44" s="67"/>
      <c r="B44" s="110"/>
      <c r="C44" s="122"/>
      <c r="D44" s="122"/>
      <c r="E44" s="122"/>
      <c r="F44" s="122"/>
      <c r="G44" s="122"/>
      <c r="H44" s="122"/>
      <c r="I44" s="122"/>
      <c r="J44" s="122"/>
      <c r="K44" s="122"/>
      <c r="L44" s="122"/>
    </row>
    <row r="45" spans="1:12" ht="13.5" thickBot="1" x14ac:dyDescent="0.25">
      <c r="A45" s="68" t="s">
        <v>20</v>
      </c>
      <c r="B45" s="109"/>
      <c r="C45" s="121">
        <f>SUM(C32,C43)</f>
        <v>0</v>
      </c>
      <c r="D45" s="121">
        <f t="shared" ref="D45:L45" si="11">SUM(D32,D43)</f>
        <v>0</v>
      </c>
      <c r="E45" s="121">
        <f t="shared" si="11"/>
        <v>0</v>
      </c>
      <c r="F45" s="121">
        <f t="shared" si="11"/>
        <v>0</v>
      </c>
      <c r="G45" s="121">
        <f t="shared" si="11"/>
        <v>0</v>
      </c>
      <c r="H45" s="121">
        <f t="shared" si="11"/>
        <v>0</v>
      </c>
      <c r="I45" s="121">
        <f t="shared" si="11"/>
        <v>0</v>
      </c>
      <c r="J45" s="121">
        <f t="shared" si="11"/>
        <v>0</v>
      </c>
      <c r="K45" s="121">
        <f t="shared" si="11"/>
        <v>0</v>
      </c>
      <c r="L45" s="121">
        <f t="shared" si="11"/>
        <v>0</v>
      </c>
    </row>
    <row r="46" spans="1:12" ht="13.5" thickTop="1" x14ac:dyDescent="0.2">
      <c r="A46" s="67"/>
      <c r="B46" s="110"/>
      <c r="C46" s="124"/>
      <c r="D46" s="124"/>
      <c r="E46" s="124"/>
      <c r="F46" s="124"/>
      <c r="G46" s="124"/>
      <c r="H46" s="124"/>
      <c r="I46" s="124"/>
      <c r="J46" s="124"/>
      <c r="K46" s="124"/>
      <c r="L46" s="124"/>
    </row>
    <row r="47" spans="1:12" ht="13.5" thickBot="1" x14ac:dyDescent="0.25">
      <c r="A47" s="68" t="s">
        <v>64</v>
      </c>
      <c r="B47" s="109"/>
      <c r="C47" s="121">
        <f>C22-C45</f>
        <v>0</v>
      </c>
      <c r="D47" s="121">
        <f t="shared" ref="D47:L47" si="12">D22-D45</f>
        <v>0</v>
      </c>
      <c r="E47" s="121">
        <f t="shared" si="12"/>
        <v>0</v>
      </c>
      <c r="F47" s="121">
        <f t="shared" si="12"/>
        <v>0</v>
      </c>
      <c r="G47" s="121">
        <f t="shared" si="12"/>
        <v>0</v>
      </c>
      <c r="H47" s="121">
        <f t="shared" si="12"/>
        <v>0</v>
      </c>
      <c r="I47" s="121">
        <f t="shared" si="12"/>
        <v>0</v>
      </c>
      <c r="J47" s="121">
        <f t="shared" si="12"/>
        <v>0</v>
      </c>
      <c r="K47" s="121">
        <f t="shared" si="12"/>
        <v>0</v>
      </c>
      <c r="L47" s="121">
        <f t="shared" si="12"/>
        <v>0</v>
      </c>
    </row>
    <row r="48" spans="1:12" ht="13.5" thickTop="1" x14ac:dyDescent="0.2">
      <c r="A48" s="69"/>
      <c r="C48" s="122"/>
      <c r="D48" s="122"/>
      <c r="E48" s="122"/>
      <c r="F48" s="122"/>
      <c r="G48" s="122"/>
      <c r="H48" s="122"/>
      <c r="I48" s="122"/>
      <c r="J48" s="122"/>
      <c r="K48" s="122"/>
      <c r="L48" s="122"/>
    </row>
    <row r="49" spans="1:12" ht="13.5" thickBot="1" x14ac:dyDescent="0.25">
      <c r="A49" s="68" t="s">
        <v>73</v>
      </c>
      <c r="B49" s="109"/>
      <c r="C49" s="121">
        <v>0</v>
      </c>
      <c r="D49" s="121">
        <v>0</v>
      </c>
      <c r="E49" s="121">
        <v>0</v>
      </c>
      <c r="F49" s="121">
        <v>0</v>
      </c>
      <c r="G49" s="121">
        <v>0</v>
      </c>
      <c r="H49" s="121">
        <v>0</v>
      </c>
      <c r="I49" s="121">
        <v>0</v>
      </c>
      <c r="J49" s="121">
        <v>0</v>
      </c>
      <c r="K49" s="121">
        <v>0</v>
      </c>
      <c r="L49" s="121">
        <v>0</v>
      </c>
    </row>
    <row r="50" spans="1:12" ht="13.5" thickTop="1" x14ac:dyDescent="0.2">
      <c r="A50" s="69"/>
      <c r="C50" s="122"/>
      <c r="D50" s="122"/>
      <c r="E50" s="122"/>
      <c r="F50" s="122"/>
      <c r="G50" s="122"/>
      <c r="H50" s="122"/>
      <c r="I50" s="122"/>
      <c r="J50" s="122"/>
      <c r="K50" s="122"/>
      <c r="L50" s="122"/>
    </row>
    <row r="51" spans="1:12" ht="12.75" customHeight="1" x14ac:dyDescent="0.2">
      <c r="A51" s="70" t="s">
        <v>21</v>
      </c>
      <c r="B51" s="109"/>
      <c r="C51" s="119"/>
      <c r="D51" s="119"/>
      <c r="E51" s="119"/>
      <c r="F51" s="119"/>
      <c r="G51" s="119"/>
      <c r="H51" s="119"/>
      <c r="I51" s="119"/>
      <c r="J51" s="119"/>
      <c r="K51" s="119"/>
      <c r="L51" s="119"/>
    </row>
    <row r="52" spans="1:12" ht="12.75" customHeight="1" x14ac:dyDescent="0.2">
      <c r="A52" s="71" t="s">
        <v>22</v>
      </c>
      <c r="B52" s="109"/>
      <c r="C52" s="119"/>
      <c r="D52" s="119"/>
      <c r="E52" s="119"/>
      <c r="F52" s="119"/>
      <c r="G52" s="119"/>
      <c r="H52" s="119"/>
      <c r="I52" s="119"/>
      <c r="J52" s="119"/>
      <c r="K52" s="119"/>
      <c r="L52" s="119"/>
    </row>
    <row r="53" spans="1:12" ht="12.75" customHeight="1" x14ac:dyDescent="0.2">
      <c r="A53" s="70" t="s">
        <v>23</v>
      </c>
      <c r="B53" s="109"/>
      <c r="C53" s="119"/>
      <c r="D53" s="119"/>
      <c r="E53" s="119"/>
      <c r="F53" s="119"/>
      <c r="G53" s="119"/>
      <c r="H53" s="119"/>
      <c r="I53" s="119"/>
      <c r="J53" s="119"/>
      <c r="K53" s="119"/>
      <c r="L53" s="119"/>
    </row>
    <row r="54" spans="1:12" x14ac:dyDescent="0.2">
      <c r="A54" s="69"/>
      <c r="C54" s="122"/>
      <c r="D54" s="122"/>
      <c r="E54" s="122"/>
      <c r="F54" s="122"/>
      <c r="G54" s="122"/>
      <c r="H54" s="122"/>
      <c r="I54" s="122"/>
      <c r="J54" s="122"/>
      <c r="K54" s="122"/>
      <c r="L54" s="122"/>
    </row>
    <row r="55" spans="1:12" ht="15" customHeight="1" thickBot="1" x14ac:dyDescent="0.25">
      <c r="A55" s="72" t="s">
        <v>24</v>
      </c>
      <c r="B55" s="109"/>
      <c r="C55" s="121">
        <f>C47-C49-SUM(C51:C53)</f>
        <v>0</v>
      </c>
      <c r="D55" s="121">
        <f t="shared" ref="D55:L55" si="13">D47-D49-SUM(D51:D53)</f>
        <v>0</v>
      </c>
      <c r="E55" s="121">
        <f t="shared" si="13"/>
        <v>0</v>
      </c>
      <c r="F55" s="121">
        <f t="shared" si="13"/>
        <v>0</v>
      </c>
      <c r="G55" s="121">
        <f t="shared" si="13"/>
        <v>0</v>
      </c>
      <c r="H55" s="121">
        <f t="shared" si="13"/>
        <v>0</v>
      </c>
      <c r="I55" s="121">
        <f t="shared" si="13"/>
        <v>0</v>
      </c>
      <c r="J55" s="121">
        <f t="shared" si="13"/>
        <v>0</v>
      </c>
      <c r="K55" s="121">
        <f t="shared" si="13"/>
        <v>0</v>
      </c>
      <c r="L55" s="121">
        <f t="shared" si="13"/>
        <v>0</v>
      </c>
    </row>
    <row r="56" spans="1:12" ht="13.5" thickTop="1" x14ac:dyDescent="0.2">
      <c r="A56" s="69"/>
      <c r="C56" s="122"/>
      <c r="D56" s="122"/>
      <c r="E56" s="122"/>
      <c r="F56" s="122"/>
      <c r="G56" s="122"/>
      <c r="H56" s="122"/>
      <c r="I56" s="122"/>
      <c r="J56" s="122"/>
      <c r="K56" s="122"/>
      <c r="L56" s="122"/>
    </row>
    <row r="57" spans="1:12" x14ac:dyDescent="0.2">
      <c r="A57" s="70" t="s">
        <v>25</v>
      </c>
      <c r="B57" s="109"/>
      <c r="C57" s="119"/>
      <c r="D57" s="119"/>
      <c r="E57" s="119"/>
      <c r="F57" s="119"/>
      <c r="G57" s="119"/>
      <c r="H57" s="119"/>
      <c r="I57" s="119"/>
      <c r="J57" s="119"/>
      <c r="K57" s="119"/>
      <c r="L57" s="119"/>
    </row>
    <row r="58" spans="1:12" x14ac:dyDescent="0.2">
      <c r="A58" s="69"/>
      <c r="C58" s="122"/>
      <c r="D58" s="122"/>
      <c r="E58" s="122"/>
      <c r="F58" s="122"/>
      <c r="G58" s="122"/>
      <c r="H58" s="122"/>
      <c r="I58" s="122"/>
      <c r="J58" s="122"/>
      <c r="K58" s="122"/>
      <c r="L58" s="122"/>
    </row>
    <row r="59" spans="1:12" ht="15" customHeight="1" thickBot="1" x14ac:dyDescent="0.25">
      <c r="A59" s="72" t="s">
        <v>26</v>
      </c>
      <c r="B59" s="109"/>
      <c r="C59" s="128">
        <f>C55-C57</f>
        <v>0</v>
      </c>
      <c r="D59" s="128">
        <f t="shared" ref="D59:L59" si="14">D55-D57</f>
        <v>0</v>
      </c>
      <c r="E59" s="128">
        <f t="shared" si="14"/>
        <v>0</v>
      </c>
      <c r="F59" s="128">
        <f t="shared" si="14"/>
        <v>0</v>
      </c>
      <c r="G59" s="128">
        <f t="shared" si="14"/>
        <v>0</v>
      </c>
      <c r="H59" s="128">
        <f t="shared" si="14"/>
        <v>0</v>
      </c>
      <c r="I59" s="128">
        <f t="shared" si="14"/>
        <v>0</v>
      </c>
      <c r="J59" s="128">
        <f t="shared" si="14"/>
        <v>0</v>
      </c>
      <c r="K59" s="128">
        <f t="shared" si="14"/>
        <v>0</v>
      </c>
      <c r="L59" s="128">
        <f t="shared" si="14"/>
        <v>0</v>
      </c>
    </row>
    <row r="60" spans="1:12" x14ac:dyDescent="0.2">
      <c r="A60" s="73"/>
      <c r="B60" s="112"/>
      <c r="C60" s="74"/>
      <c r="D60" s="75"/>
      <c r="E60" s="75"/>
      <c r="F60" s="75"/>
      <c r="G60" s="75"/>
      <c r="H60" s="75"/>
      <c r="I60" s="75"/>
      <c r="J60" s="75"/>
      <c r="K60" s="75"/>
      <c r="L60" s="75"/>
    </row>
    <row r="61" spans="1:12" s="1" customFormat="1" x14ac:dyDescent="0.2">
      <c r="A61" s="25" t="s">
        <v>27</v>
      </c>
      <c r="B61" s="113"/>
      <c r="C61" s="26"/>
      <c r="D61" s="27"/>
      <c r="E61" s="27"/>
      <c r="F61" s="27"/>
      <c r="G61" s="27"/>
      <c r="H61" s="27"/>
      <c r="I61" s="27"/>
      <c r="J61" s="27"/>
      <c r="K61" s="27"/>
      <c r="L61" s="27"/>
    </row>
    <row r="62" spans="1:12" s="1" customFormat="1" x14ac:dyDescent="0.2">
      <c r="A62" s="133" t="s">
        <v>65</v>
      </c>
      <c r="B62" s="133"/>
      <c r="C62" s="146"/>
      <c r="D62" s="146"/>
      <c r="E62" s="146"/>
      <c r="F62" s="146"/>
      <c r="G62" s="146"/>
    </row>
    <row r="63" spans="1:12" s="1" customFormat="1" x14ac:dyDescent="0.2">
      <c r="A63" s="133" t="s">
        <v>28</v>
      </c>
      <c r="B63" s="133"/>
      <c r="C63" s="146"/>
      <c r="D63" s="146"/>
      <c r="E63" s="146"/>
      <c r="F63" s="146"/>
      <c r="G63" s="146"/>
    </row>
    <row r="64" spans="1:12" ht="30" customHeight="1" x14ac:dyDescent="0.2">
      <c r="A64" s="133" t="s">
        <v>66</v>
      </c>
      <c r="B64" s="133"/>
      <c r="C64" s="146"/>
      <c r="D64" s="146"/>
      <c r="E64" s="146"/>
      <c r="F64" s="146"/>
      <c r="G64" s="146"/>
    </row>
    <row r="65" spans="1:7" ht="30" customHeight="1" x14ac:dyDescent="0.2">
      <c r="A65" s="133" t="s">
        <v>67</v>
      </c>
      <c r="B65" s="133"/>
      <c r="C65" s="146"/>
      <c r="D65" s="146"/>
      <c r="E65" s="146"/>
      <c r="F65" s="146"/>
      <c r="G65" s="146"/>
    </row>
    <row r="66" spans="1:7" ht="52.5" customHeight="1" x14ac:dyDescent="0.2">
      <c r="A66" s="133" t="s">
        <v>68</v>
      </c>
      <c r="B66" s="133"/>
      <c r="C66" s="146"/>
      <c r="D66" s="146"/>
      <c r="E66" s="146"/>
      <c r="F66" s="146"/>
      <c r="G66" s="146"/>
    </row>
    <row r="67" spans="1:7" x14ac:dyDescent="0.2">
      <c r="A67" s="133"/>
      <c r="B67" s="133"/>
      <c r="C67" s="146"/>
      <c r="D67" s="146"/>
      <c r="E67" s="146"/>
      <c r="F67" s="146"/>
      <c r="G67" s="146"/>
    </row>
  </sheetData>
  <mergeCells count="9">
    <mergeCell ref="A65:G65"/>
    <mergeCell ref="A66:G66"/>
    <mergeCell ref="A67:G67"/>
    <mergeCell ref="A1:G1"/>
    <mergeCell ref="C3:E3"/>
    <mergeCell ref="A5:C5"/>
    <mergeCell ref="A62:G62"/>
    <mergeCell ref="A63:G63"/>
    <mergeCell ref="A64:G64"/>
  </mergeCells>
  <phoneticPr fontId="9" type="noConversion"/>
  <printOptions horizontalCentered="1"/>
  <pageMargins left="0.45" right="0.45" top="0.75" bottom="0.75" header="0.3" footer="0.3"/>
  <pageSetup scale="48" orientation="portrait" r:id="rId1"/>
  <headerFooter>
    <oddHeader>&amp;CAttachment E-2</oddHeader>
    <oddFooter>&amp;LValley Forge National Historical Park&amp;CRFP for PCK House -- Attachement E-2&amp;R&amp;A</oddFoot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view="pageLayout" topLeftCell="A36" zoomScaleNormal="100" zoomScaleSheetLayoutView="100" workbookViewId="0">
      <selection activeCell="G43" sqref="G43"/>
    </sheetView>
  </sheetViews>
  <sheetFormatPr defaultColWidth="9.140625" defaultRowHeight="12.75" x14ac:dyDescent="0.2"/>
  <cols>
    <col min="1" max="1" width="4" style="81" customWidth="1"/>
    <col min="2" max="2" width="39.7109375" style="81" customWidth="1"/>
    <col min="3" max="7" width="11.7109375" style="81" customWidth="1"/>
    <col min="8" max="8" width="2.42578125" style="81" customWidth="1"/>
    <col min="9" max="16384" width="9.140625" style="81"/>
  </cols>
  <sheetData>
    <row r="1" spans="1:7" s="1" customFormat="1" x14ac:dyDescent="0.2">
      <c r="A1" s="139" t="s">
        <v>53</v>
      </c>
      <c r="B1" s="139"/>
      <c r="C1" s="139"/>
      <c r="D1" s="139"/>
      <c r="E1" s="139"/>
      <c r="F1" s="139"/>
      <c r="G1" s="139"/>
    </row>
    <row r="2" spans="1:7" s="1" customFormat="1" x14ac:dyDescent="0.2">
      <c r="A2" s="40"/>
      <c r="B2" s="91"/>
      <c r="C2" s="41"/>
      <c r="D2" s="41"/>
      <c r="E2" s="41"/>
      <c r="F2" s="41"/>
      <c r="G2" s="41"/>
    </row>
    <row r="3" spans="1:7" s="5" customFormat="1" x14ac:dyDescent="0.2">
      <c r="A3" s="79" t="s">
        <v>62</v>
      </c>
      <c r="B3" s="32"/>
      <c r="C3" s="140"/>
      <c r="D3" s="140"/>
      <c r="E3" s="140"/>
      <c r="F3" s="3"/>
      <c r="G3" s="6"/>
    </row>
    <row r="4" spans="1:7" s="5" customFormat="1" x14ac:dyDescent="0.2">
      <c r="A4" s="79"/>
      <c r="B4" s="32"/>
      <c r="C4" s="4"/>
      <c r="D4" s="4"/>
      <c r="E4" s="4"/>
      <c r="F4" s="3"/>
      <c r="G4" s="6"/>
    </row>
    <row r="5" spans="1:7" s="5" customFormat="1" x14ac:dyDescent="0.2">
      <c r="A5" s="141" t="s">
        <v>2</v>
      </c>
      <c r="B5" s="140"/>
      <c r="C5" s="140"/>
      <c r="D5" s="1"/>
      <c r="E5" s="1"/>
      <c r="F5" s="1"/>
      <c r="G5" s="1"/>
    </row>
    <row r="6" spans="1:7" s="1" customFormat="1" x14ac:dyDescent="0.2">
      <c r="A6" s="92"/>
      <c r="B6" s="2"/>
    </row>
    <row r="7" spans="1:7" x14ac:dyDescent="0.2">
      <c r="A7" s="47"/>
      <c r="B7" s="9"/>
    </row>
    <row r="8" spans="1:7" x14ac:dyDescent="0.2">
      <c r="A8" s="93"/>
    </row>
    <row r="9" spans="1:7" x14ac:dyDescent="0.2">
      <c r="A9" s="53" t="s">
        <v>75</v>
      </c>
      <c r="B9" s="21"/>
      <c r="C9" s="33">
        <v>2014</v>
      </c>
      <c r="D9" s="33">
        <f t="shared" ref="D9:G9" si="0">C9+1</f>
        <v>2015</v>
      </c>
      <c r="E9" s="33">
        <f t="shared" si="0"/>
        <v>2016</v>
      </c>
      <c r="F9" s="33">
        <f t="shared" si="0"/>
        <v>2017</v>
      </c>
      <c r="G9" s="33">
        <f t="shared" si="0"/>
        <v>2018</v>
      </c>
    </row>
    <row r="10" spans="1:7" x14ac:dyDescent="0.2">
      <c r="A10" s="64"/>
      <c r="B10" s="35"/>
      <c r="C10" s="8"/>
      <c r="D10" s="8"/>
      <c r="E10" s="8"/>
      <c r="F10" s="8"/>
      <c r="G10" s="8"/>
    </row>
    <row r="11" spans="1:7" x14ac:dyDescent="0.2">
      <c r="A11" s="64" t="s">
        <v>75</v>
      </c>
      <c r="B11" s="35"/>
      <c r="C11" s="8"/>
      <c r="D11" s="8"/>
      <c r="E11" s="8"/>
      <c r="F11" s="8"/>
      <c r="G11" s="8"/>
    </row>
    <row r="12" spans="1:7" s="83" customFormat="1" x14ac:dyDescent="0.2">
      <c r="A12" s="94"/>
      <c r="B12" s="89" t="s">
        <v>77</v>
      </c>
      <c r="C12" s="115"/>
      <c r="D12" s="115"/>
      <c r="E12" s="115"/>
      <c r="F12" s="115"/>
      <c r="G12" s="115"/>
    </row>
    <row r="13" spans="1:7" s="83" customFormat="1" x14ac:dyDescent="0.2">
      <c r="A13" s="95"/>
      <c r="B13" s="90" t="s">
        <v>78</v>
      </c>
      <c r="C13" s="116"/>
      <c r="D13" s="116"/>
      <c r="E13" s="116"/>
      <c r="F13" s="116"/>
      <c r="G13" s="116"/>
    </row>
    <row r="14" spans="1:7" s="83" customFormat="1" x14ac:dyDescent="0.2">
      <c r="A14" s="94"/>
      <c r="B14" s="89" t="s">
        <v>79</v>
      </c>
      <c r="C14" s="117"/>
      <c r="D14" s="117"/>
      <c r="E14" s="117"/>
      <c r="F14" s="117"/>
      <c r="G14" s="117"/>
    </row>
    <row r="15" spans="1:7" s="83" customFormat="1" x14ac:dyDescent="0.2">
      <c r="A15" s="94"/>
      <c r="B15" s="89" t="s">
        <v>38</v>
      </c>
      <c r="C15" s="116"/>
      <c r="D15" s="116"/>
      <c r="E15" s="116"/>
      <c r="F15" s="116"/>
      <c r="G15" s="116"/>
    </row>
    <row r="16" spans="1:7" s="83" customFormat="1" x14ac:dyDescent="0.2">
      <c r="A16" s="94"/>
      <c r="B16" s="89" t="s">
        <v>5</v>
      </c>
      <c r="C16" s="115"/>
      <c r="D16" s="115"/>
      <c r="E16" s="115"/>
      <c r="F16" s="115"/>
      <c r="G16" s="115"/>
    </row>
    <row r="17" spans="1:9" s="83" customFormat="1" x14ac:dyDescent="0.2">
      <c r="A17" s="94"/>
      <c r="B17" s="89" t="s">
        <v>5</v>
      </c>
      <c r="C17" s="115"/>
      <c r="D17" s="115"/>
      <c r="E17" s="115"/>
      <c r="F17" s="115"/>
      <c r="G17" s="115"/>
    </row>
    <row r="18" spans="1:9" s="83" customFormat="1" x14ac:dyDescent="0.2">
      <c r="A18" s="94"/>
      <c r="B18" s="89" t="s">
        <v>5</v>
      </c>
      <c r="C18" s="115"/>
      <c r="D18" s="115"/>
      <c r="E18" s="115"/>
      <c r="F18" s="115"/>
      <c r="G18" s="115"/>
    </row>
    <row r="19" spans="1:9" s="83" customFormat="1" x14ac:dyDescent="0.2">
      <c r="A19" s="94"/>
      <c r="B19" s="84"/>
      <c r="C19" s="118"/>
      <c r="D19" s="118"/>
      <c r="E19" s="118"/>
      <c r="F19" s="118"/>
      <c r="G19" s="118"/>
    </row>
    <row r="20" spans="1:9" s="83" customFormat="1" ht="13.5" thickBot="1" x14ac:dyDescent="0.25">
      <c r="A20" s="114" t="s">
        <v>76</v>
      </c>
      <c r="B20" s="36"/>
      <c r="C20" s="129">
        <f>SUM(C12:C18)</f>
        <v>0</v>
      </c>
      <c r="D20" s="129">
        <f t="shared" ref="D20:G20" si="1">SUM(D12:D18)</f>
        <v>0</v>
      </c>
      <c r="E20" s="129">
        <f t="shared" si="1"/>
        <v>0</v>
      </c>
      <c r="F20" s="129">
        <f t="shared" si="1"/>
        <v>0</v>
      </c>
      <c r="G20" s="129">
        <f t="shared" si="1"/>
        <v>0</v>
      </c>
    </row>
    <row r="21" spans="1:9" s="83" customFormat="1" x14ac:dyDescent="0.2">
      <c r="A21" s="125"/>
      <c r="B21" s="126"/>
      <c r="C21" s="127"/>
      <c r="D21" s="127"/>
      <c r="E21" s="127"/>
      <c r="F21" s="127"/>
      <c r="G21" s="127"/>
    </row>
    <row r="22" spans="1:9" x14ac:dyDescent="0.2">
      <c r="A22" s="53" t="s">
        <v>70</v>
      </c>
      <c r="B22" s="21"/>
      <c r="C22" s="22"/>
      <c r="D22" s="22"/>
      <c r="E22" s="22"/>
      <c r="F22" s="22"/>
      <c r="G22" s="22"/>
    </row>
    <row r="23" spans="1:9" s="85" customFormat="1" ht="15" customHeight="1" x14ac:dyDescent="0.25">
      <c r="A23" s="85" t="s">
        <v>70</v>
      </c>
      <c r="C23" s="149"/>
      <c r="D23" s="149"/>
      <c r="E23" s="149"/>
      <c r="F23" s="149"/>
      <c r="G23" s="149"/>
    </row>
    <row r="24" spans="1:9" x14ac:dyDescent="0.2">
      <c r="A24" s="93"/>
    </row>
    <row r="25" spans="1:9" x14ac:dyDescent="0.2">
      <c r="A25" s="53" t="s">
        <v>16</v>
      </c>
      <c r="B25" s="21"/>
      <c r="C25" s="22"/>
      <c r="D25" s="86" t="s">
        <v>33</v>
      </c>
      <c r="E25" s="86" t="s">
        <v>35</v>
      </c>
      <c r="F25" s="86" t="s">
        <v>34</v>
      </c>
      <c r="G25" s="86" t="s">
        <v>15</v>
      </c>
    </row>
    <row r="26" spans="1:9" s="85" customFormat="1" x14ac:dyDescent="0.25">
      <c r="A26" s="96" t="s">
        <v>44</v>
      </c>
      <c r="B26" s="26"/>
      <c r="C26" s="38"/>
      <c r="D26" s="39"/>
      <c r="E26" s="39"/>
      <c r="F26" s="39"/>
      <c r="G26" s="39"/>
      <c r="H26" s="87"/>
      <c r="I26" s="87"/>
    </row>
    <row r="27" spans="1:9" s="85" customFormat="1" x14ac:dyDescent="0.25">
      <c r="A27" s="96" t="s">
        <v>45</v>
      </c>
      <c r="B27" s="26"/>
      <c r="C27" s="38"/>
      <c r="D27" s="39"/>
      <c r="E27" s="39"/>
      <c r="F27" s="39"/>
      <c r="G27" s="39"/>
      <c r="H27" s="87"/>
      <c r="I27" s="87"/>
    </row>
    <row r="28" spans="1:9" s="85" customFormat="1" x14ac:dyDescent="0.25">
      <c r="A28" s="96" t="s">
        <v>46</v>
      </c>
      <c r="B28" s="26"/>
      <c r="C28" s="38"/>
      <c r="D28" s="39"/>
      <c r="E28" s="39"/>
      <c r="F28" s="39"/>
      <c r="G28" s="39"/>
      <c r="H28" s="87"/>
      <c r="I28" s="87"/>
    </row>
    <row r="29" spans="1:9" s="85" customFormat="1" x14ac:dyDescent="0.25">
      <c r="A29" s="96" t="s">
        <v>69</v>
      </c>
      <c r="B29" s="26"/>
      <c r="C29" s="38"/>
      <c r="D29" s="39"/>
      <c r="E29" s="39"/>
      <c r="F29" s="39"/>
      <c r="G29" s="39"/>
      <c r="H29" s="87"/>
      <c r="I29" s="87"/>
    </row>
    <row r="30" spans="1:9" s="85" customFormat="1" x14ac:dyDescent="0.25">
      <c r="A30" s="96" t="s">
        <v>71</v>
      </c>
      <c r="B30" s="26"/>
      <c r="C30" s="38"/>
      <c r="D30" s="39"/>
      <c r="E30" s="39"/>
      <c r="F30" s="39"/>
      <c r="G30" s="39"/>
      <c r="H30" s="87"/>
      <c r="I30" s="87"/>
    </row>
    <row r="31" spans="1:9" s="85" customFormat="1" x14ac:dyDescent="0.25">
      <c r="A31" s="96" t="s">
        <v>71</v>
      </c>
      <c r="B31" s="26"/>
      <c r="C31" s="38"/>
      <c r="D31" s="39"/>
      <c r="E31" s="39"/>
      <c r="F31" s="39"/>
      <c r="G31" s="39"/>
      <c r="H31" s="87"/>
      <c r="I31" s="87"/>
    </row>
    <row r="32" spans="1:9" s="85" customFormat="1" x14ac:dyDescent="0.25">
      <c r="A32" s="96" t="s">
        <v>71</v>
      </c>
      <c r="B32" s="26"/>
      <c r="C32" s="38"/>
      <c r="D32" s="39"/>
      <c r="E32" s="39"/>
      <c r="F32" s="39"/>
      <c r="G32" s="39"/>
      <c r="H32" s="87"/>
      <c r="I32" s="87"/>
    </row>
    <row r="33" spans="1:9" x14ac:dyDescent="0.2">
      <c r="A33" s="93"/>
      <c r="H33" s="88"/>
      <c r="I33" s="88"/>
    </row>
    <row r="34" spans="1:9" ht="12.75" customHeight="1" x14ac:dyDescent="0.2">
      <c r="A34" s="53" t="s">
        <v>40</v>
      </c>
      <c r="B34" s="21"/>
      <c r="C34" s="22"/>
      <c r="D34" s="22"/>
      <c r="E34" s="22"/>
      <c r="F34" s="22"/>
      <c r="G34" s="22"/>
      <c r="H34" s="88"/>
      <c r="I34" s="88"/>
    </row>
    <row r="35" spans="1:9" s="85" customFormat="1" ht="12.75" customHeight="1" x14ac:dyDescent="0.2">
      <c r="A35" s="65" t="s">
        <v>41</v>
      </c>
      <c r="B35" s="130"/>
      <c r="C35" s="149"/>
      <c r="D35" s="149"/>
      <c r="E35" s="149"/>
      <c r="F35" s="149"/>
      <c r="G35" s="149"/>
      <c r="H35" s="87"/>
      <c r="I35" s="87"/>
    </row>
    <row r="36" spans="1:9" s="85" customFormat="1" ht="12.75" customHeight="1" x14ac:dyDescent="0.2">
      <c r="A36" s="65" t="s">
        <v>42</v>
      </c>
      <c r="B36" s="82"/>
      <c r="C36" s="149"/>
      <c r="D36" s="149"/>
      <c r="E36" s="149"/>
      <c r="F36" s="149"/>
      <c r="G36" s="149"/>
      <c r="H36" s="87"/>
      <c r="I36" s="87"/>
    </row>
    <row r="37" spans="1:9" s="85" customFormat="1" ht="12.75" customHeight="1" x14ac:dyDescent="0.2">
      <c r="A37" s="65" t="s">
        <v>18</v>
      </c>
      <c r="B37" s="82"/>
      <c r="C37" s="149"/>
      <c r="D37" s="149"/>
      <c r="E37" s="149"/>
      <c r="F37" s="149"/>
      <c r="G37" s="149"/>
      <c r="H37" s="87"/>
      <c r="I37" s="87"/>
    </row>
    <row r="38" spans="1:9" s="85" customFormat="1" ht="12.75" customHeight="1" x14ac:dyDescent="0.2">
      <c r="A38" s="65" t="s">
        <v>19</v>
      </c>
      <c r="B38" s="82"/>
      <c r="C38" s="149"/>
      <c r="D38" s="149"/>
      <c r="E38" s="149"/>
      <c r="F38" s="149"/>
      <c r="G38" s="149"/>
      <c r="H38" s="87"/>
      <c r="I38" s="87"/>
    </row>
    <row r="39" spans="1:9" s="85" customFormat="1" ht="12.75" customHeight="1" x14ac:dyDescent="0.2">
      <c r="A39" s="65" t="s">
        <v>63</v>
      </c>
      <c r="B39" s="26"/>
      <c r="C39" s="149"/>
      <c r="D39" s="149"/>
      <c r="E39" s="149"/>
      <c r="F39" s="149"/>
      <c r="G39" s="149"/>
      <c r="H39" s="87"/>
      <c r="I39" s="87"/>
    </row>
    <row r="40" spans="1:9" s="85" customFormat="1" ht="12.75" customHeight="1" x14ac:dyDescent="0.2">
      <c r="A40" s="65" t="s">
        <v>5</v>
      </c>
      <c r="B40" s="26"/>
      <c r="C40" s="149"/>
      <c r="D40" s="149"/>
      <c r="E40" s="149"/>
      <c r="F40" s="149"/>
      <c r="G40" s="149"/>
      <c r="H40" s="87"/>
      <c r="I40" s="87"/>
    </row>
    <row r="41" spans="1:9" s="85" customFormat="1" ht="12.75" customHeight="1" x14ac:dyDescent="0.2">
      <c r="A41" s="65" t="s">
        <v>5</v>
      </c>
      <c r="B41" s="26"/>
      <c r="C41" s="149"/>
      <c r="D41" s="149"/>
      <c r="E41" s="149"/>
      <c r="F41" s="149"/>
      <c r="G41" s="149"/>
      <c r="H41" s="87"/>
      <c r="I41" s="87"/>
    </row>
    <row r="42" spans="1:9" s="85" customFormat="1" ht="12.75" customHeight="1" x14ac:dyDescent="0.2">
      <c r="A42" s="65" t="s">
        <v>5</v>
      </c>
      <c r="B42" s="26"/>
      <c r="C42" s="149"/>
      <c r="D42" s="149"/>
      <c r="E42" s="149"/>
      <c r="F42" s="149"/>
      <c r="G42" s="149"/>
      <c r="H42" s="87"/>
      <c r="I42" s="87"/>
    </row>
    <row r="43" spans="1:9" ht="12.75" customHeight="1" x14ac:dyDescent="0.2">
      <c r="A43" s="93"/>
      <c r="H43" s="88"/>
      <c r="I43" s="88"/>
    </row>
    <row r="44" spans="1:9" x14ac:dyDescent="0.2">
      <c r="A44" s="98" t="s">
        <v>27</v>
      </c>
      <c r="B44" s="25"/>
      <c r="C44" s="82"/>
      <c r="D44" s="82"/>
      <c r="E44" s="82"/>
      <c r="F44" s="82"/>
      <c r="G44" s="82"/>
    </row>
    <row r="45" spans="1:9" ht="30.6" customHeight="1" x14ac:dyDescent="0.2">
      <c r="A45" s="147" t="s">
        <v>29</v>
      </c>
      <c r="B45" s="133"/>
      <c r="C45" s="148"/>
      <c r="D45" s="148"/>
      <c r="E45" s="148"/>
      <c r="F45" s="148"/>
      <c r="G45" s="148"/>
    </row>
    <row r="46" spans="1:9" x14ac:dyDescent="0.2">
      <c r="A46" s="98" t="s">
        <v>30</v>
      </c>
      <c r="B46" s="25"/>
      <c r="C46" s="82"/>
      <c r="D46" s="82"/>
      <c r="E46" s="82"/>
      <c r="F46" s="82"/>
      <c r="G46" s="82"/>
    </row>
    <row r="47" spans="1:9" x14ac:dyDescent="0.2">
      <c r="A47" s="151" t="s">
        <v>31</v>
      </c>
      <c r="B47" s="152"/>
      <c r="C47" s="152"/>
      <c r="D47" s="152"/>
      <c r="E47" s="152"/>
      <c r="F47" s="152"/>
      <c r="G47" s="152"/>
    </row>
    <row r="48" spans="1:9" x14ac:dyDescent="0.2">
      <c r="A48" s="99"/>
      <c r="B48" s="37"/>
      <c r="C48" s="82"/>
      <c r="D48" s="82"/>
      <c r="E48" s="82"/>
      <c r="F48" s="82"/>
      <c r="G48" s="82"/>
    </row>
    <row r="49" spans="1:7" ht="27" customHeight="1" x14ac:dyDescent="0.2">
      <c r="A49" s="153" t="s">
        <v>86</v>
      </c>
      <c r="B49" s="154"/>
      <c r="C49" s="154"/>
      <c r="D49" s="154"/>
      <c r="E49" s="154"/>
      <c r="F49" s="154"/>
      <c r="G49" s="154"/>
    </row>
    <row r="50" spans="1:7" ht="50.25" customHeight="1" x14ac:dyDescent="0.2">
      <c r="A50" s="155" t="s">
        <v>87</v>
      </c>
      <c r="B50" s="156"/>
      <c r="C50" s="156"/>
      <c r="D50" s="156"/>
      <c r="E50" s="156"/>
      <c r="F50" s="156"/>
      <c r="G50" s="156"/>
    </row>
    <row r="51" spans="1:7" x14ac:dyDescent="0.2">
      <c r="A51" s="97"/>
      <c r="B51" s="82"/>
      <c r="C51" s="82"/>
      <c r="D51" s="82"/>
      <c r="E51" s="82"/>
      <c r="F51" s="82"/>
      <c r="G51" s="82"/>
    </row>
    <row r="52" spans="1:7" x14ac:dyDescent="0.2">
      <c r="A52" s="99" t="s">
        <v>32</v>
      </c>
      <c r="B52" s="37"/>
      <c r="C52" s="82"/>
      <c r="D52" s="82"/>
      <c r="E52" s="82"/>
      <c r="F52" s="82"/>
      <c r="G52" s="82"/>
    </row>
    <row r="53" spans="1:7" x14ac:dyDescent="0.2">
      <c r="A53" s="99"/>
      <c r="B53" s="37"/>
      <c r="C53" s="82"/>
      <c r="D53" s="82"/>
      <c r="E53" s="82"/>
      <c r="F53" s="82"/>
      <c r="G53" s="82"/>
    </row>
    <row r="54" spans="1:7" ht="26.25" customHeight="1" x14ac:dyDescent="0.2">
      <c r="A54" s="153" t="s">
        <v>86</v>
      </c>
      <c r="B54" s="154"/>
      <c r="C54" s="154"/>
      <c r="D54" s="154"/>
      <c r="E54" s="154"/>
      <c r="F54" s="154"/>
      <c r="G54" s="154"/>
    </row>
    <row r="55" spans="1:7" ht="78.75" customHeight="1" x14ac:dyDescent="0.2">
      <c r="A55" s="150" t="s">
        <v>88</v>
      </c>
      <c r="B55" s="145"/>
      <c r="C55" s="145"/>
      <c r="D55" s="145"/>
      <c r="E55" s="145"/>
      <c r="F55" s="145"/>
      <c r="G55" s="145"/>
    </row>
    <row r="56" spans="1:7" x14ac:dyDescent="0.2">
      <c r="A56" s="97"/>
      <c r="B56" s="82"/>
      <c r="C56" s="82"/>
      <c r="D56" s="82"/>
      <c r="E56" s="82"/>
      <c r="F56" s="82"/>
      <c r="G56" s="82"/>
    </row>
    <row r="57" spans="1:7" x14ac:dyDescent="0.2">
      <c r="A57" s="97"/>
      <c r="B57" s="82"/>
      <c r="C57" s="82"/>
      <c r="D57" s="82"/>
      <c r="E57" s="82"/>
      <c r="F57" s="82"/>
      <c r="G57" s="82"/>
    </row>
    <row r="58" spans="1:7" x14ac:dyDescent="0.2">
      <c r="A58" s="97"/>
      <c r="B58" s="82"/>
      <c r="C58" s="82"/>
      <c r="D58" s="82"/>
      <c r="E58" s="82"/>
      <c r="F58" s="82"/>
      <c r="G58" s="82"/>
    </row>
    <row r="59" spans="1:7" x14ac:dyDescent="0.2">
      <c r="A59" s="96"/>
      <c r="B59" s="26"/>
      <c r="C59" s="82"/>
      <c r="D59" s="82"/>
      <c r="E59" s="82"/>
      <c r="F59" s="82"/>
      <c r="G59" s="82"/>
    </row>
    <row r="60" spans="1:7" x14ac:dyDescent="0.2">
      <c r="A60" s="100"/>
      <c r="B60" s="101"/>
      <c r="C60" s="101"/>
      <c r="D60" s="101"/>
      <c r="E60" s="101"/>
      <c r="F60" s="101"/>
      <c r="G60" s="101"/>
    </row>
  </sheetData>
  <mergeCells count="18">
    <mergeCell ref="A55:G55"/>
    <mergeCell ref="A47:G47"/>
    <mergeCell ref="A49:G49"/>
    <mergeCell ref="A50:G50"/>
    <mergeCell ref="A54:G54"/>
    <mergeCell ref="C36:G36"/>
    <mergeCell ref="C37:G37"/>
    <mergeCell ref="A1:G1"/>
    <mergeCell ref="C3:E3"/>
    <mergeCell ref="A5:C5"/>
    <mergeCell ref="C35:G35"/>
    <mergeCell ref="C23:G23"/>
    <mergeCell ref="A45:G45"/>
    <mergeCell ref="C38:G38"/>
    <mergeCell ref="C42:G42"/>
    <mergeCell ref="C40:G40"/>
    <mergeCell ref="C39:G39"/>
    <mergeCell ref="C41:G41"/>
  </mergeCells>
  <phoneticPr fontId="9" type="noConversion"/>
  <printOptions horizontalCentered="1"/>
  <pageMargins left="0.7" right="0.7" top="0.75" bottom="0.75" header="0.3" footer="0.3"/>
  <pageSetup scale="73" fitToHeight="2" orientation="portrait" r:id="rId1"/>
  <headerFooter>
    <oddHeader>&amp;CAttachment E-3</oddHeader>
    <oddFooter>&amp;LValley Forge National Historical Park&amp;CRFP for PCK House -- Attachement E-3&amp;R&amp;A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E81D2871B5CA4085F95793368CF4E0" ma:contentTypeVersion="0" ma:contentTypeDescription="Create a new document." ma:contentTypeScope="" ma:versionID="86fd2133d3bc7122534a9bb5ff4a308c">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B230349-DF5C-4C1E-8685-BB22964FE5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36D815A-EE98-4ECE-BB29-C712376D4675}">
  <ds:schemaRefs>
    <ds:schemaRef ds:uri="http://schemas.microsoft.com/sharepoint/v3/contenttype/forms"/>
  </ds:schemaRefs>
</ds:datastoreItem>
</file>

<file path=customXml/itemProps3.xml><?xml version="1.0" encoding="utf-8"?>
<ds:datastoreItem xmlns:ds="http://schemas.openxmlformats.org/officeDocument/2006/customXml" ds:itemID="{3D7BA0B6-D498-4B0A-BC20-237F5936C22B}">
  <ds:schemaRefs>
    <ds:schemaRef ds:uri="http://www.w3.org/XML/1998/namespac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Initial Investment Form</vt:lpstr>
      <vt:lpstr>Income Statement Form</vt:lpstr>
      <vt:lpstr>Income Statement Assumptions</vt:lpstr>
      <vt:lpstr>'Income Statement Assumptions'!Print_Area</vt:lpstr>
      <vt:lpstr>'Income Statement Form'!Print_Area</vt:lpstr>
      <vt:lpstr>'Initial Investment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Tish Livanos</dc:creator>
  <cp:lastModifiedBy>Madden, Patrick</cp:lastModifiedBy>
  <cp:lastPrinted>2014-01-16T16:00:03Z</cp:lastPrinted>
  <dcterms:created xsi:type="dcterms:W3CDTF">2009-09-28T13:41:17Z</dcterms:created>
  <dcterms:modified xsi:type="dcterms:W3CDTF">2014-01-16T16:00:14Z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ents">
    <vt:lpwstr/>
  </property>
</Properties>
</file>