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905" windowHeight="11505" activeTab="0"/>
  </bookViews>
  <sheets>
    <sheet name="Price Schedule Template" sheetId="1" r:id="rId1"/>
    <sheet name="Design-Bid-Build Sample" sheetId="2" r:id="rId2"/>
    <sheet name="Design-Build Sample" sheetId="3" r:id="rId3"/>
  </sheets>
  <definedNames>
    <definedName name="_xlnm.Print_Area" localSheetId="0">'Price Schedule Template'!$A$1:$F$24</definedName>
  </definedNames>
  <calcPr fullCalcOnLoad="1"/>
</workbook>
</file>

<file path=xl/sharedStrings.xml><?xml version="1.0" encoding="utf-8"?>
<sst xmlns="http://schemas.openxmlformats.org/spreadsheetml/2006/main" count="79" uniqueCount="54">
  <si>
    <t>CONTRACT PRICE SCHEDULE</t>
  </si>
  <si>
    <t>Notice:  Refer to FAR Clause 52.217-5, Evaluation of Options, as prescribed in FAR 17. Offerors are required to submit, a minimum, an offer that conforms to the solicitation documents with pricing for Base line items and all option line items. Failure to do so may render the proposal unacceptable. On lump-sum line items, provide the total price only. For all unit-priced line items, provide the unit price and the extended total price.  If no specific line item exists for a portion of the work, include the costs in a related item. In case of error in calculation of extended prices, the unit price governs. In case of error in summation, the total of the corrected amounts govern. Round totals and extended prices to whole dollars. The Government reserves the right to award any or no options at or after the time of award. At the option of the Government, the period for exercise of options at the proposed prices shall extend 180 calendar days from the date of award. Pricing will be evaluated based on what is determined to be the best value to the Government. Options may be exercised in any combination, order, or grouping deemed in the judgment of the Contracting Officer to offer the best value to the Government.</t>
  </si>
  <si>
    <t xml:space="preserve">QUANTITY </t>
  </si>
  <si>
    <t>UNIT OF MEASURE</t>
  </si>
  <si>
    <t>UNIT PRICE</t>
  </si>
  <si>
    <t>TOTAL PRICE</t>
  </si>
  <si>
    <r>
      <rPr>
        <b/>
        <sz val="12"/>
        <color indexed="8"/>
        <rFont val="Calibri"/>
        <family val="2"/>
      </rPr>
      <t>SOLICITATION NUMBER:</t>
    </r>
    <r>
      <rPr>
        <sz val="12"/>
        <color indexed="8"/>
        <rFont val="Calibri"/>
        <family val="2"/>
      </rPr>
      <t xml:space="preserve">  </t>
    </r>
  </si>
  <si>
    <r>
      <t>PARK - PMIS:</t>
    </r>
    <r>
      <rPr>
        <sz val="12"/>
        <color indexed="8"/>
        <rFont val="Calibri"/>
        <family val="2"/>
      </rPr>
      <t xml:space="preserve">  </t>
    </r>
  </si>
  <si>
    <r>
      <t>DEVELOPED AREA:</t>
    </r>
    <r>
      <rPr>
        <sz val="12"/>
        <color indexed="8"/>
        <rFont val="Calibri"/>
        <family val="2"/>
      </rPr>
      <t xml:space="preserve">  </t>
    </r>
  </si>
  <si>
    <r>
      <t>PROJECT TITLE:</t>
    </r>
    <r>
      <rPr>
        <sz val="12"/>
        <color indexed="8"/>
        <rFont val="Calibri"/>
        <family val="2"/>
      </rPr>
      <t xml:space="preserve">  </t>
    </r>
  </si>
  <si>
    <t>Visitors Center</t>
  </si>
  <si>
    <t>Lump Sum</t>
  </si>
  <si>
    <t>Water Line</t>
  </si>
  <si>
    <t>L.F.</t>
  </si>
  <si>
    <t>Sanitary Sewer line</t>
  </si>
  <si>
    <t>Rock Excavation</t>
  </si>
  <si>
    <t>C.Y.</t>
  </si>
  <si>
    <t>OPTION A, Geothermal Wells</t>
  </si>
  <si>
    <t>OPTION B, Photovoltaic system</t>
  </si>
  <si>
    <t xml:space="preserve"> Design</t>
  </si>
  <si>
    <r>
      <rPr>
        <b/>
        <sz val="12"/>
        <color indexed="8"/>
        <rFont val="Calibri"/>
        <family val="2"/>
      </rPr>
      <t>SOLICITATION NUMBER:</t>
    </r>
    <r>
      <rPr>
        <sz val="12"/>
        <color indexed="8"/>
        <rFont val="Calibri"/>
        <family val="2"/>
      </rPr>
      <t xml:space="preserve">  N2011080811</t>
    </r>
  </si>
  <si>
    <r>
      <t>PARK - PMIS:</t>
    </r>
    <r>
      <rPr>
        <sz val="12"/>
        <color indexed="8"/>
        <rFont val="Calibri"/>
        <family val="2"/>
      </rPr>
      <t xml:space="preserve">  YELL 012345</t>
    </r>
  </si>
  <si>
    <r>
      <t>DEVELOPED AREA:</t>
    </r>
    <r>
      <rPr>
        <sz val="12"/>
        <color indexed="8"/>
        <rFont val="Calibri"/>
        <family val="2"/>
      </rPr>
      <t xml:space="preserve">  Old Faithful</t>
    </r>
  </si>
  <si>
    <r>
      <t>PARK - PMIS:</t>
    </r>
    <r>
      <rPr>
        <sz val="12"/>
        <color indexed="8"/>
        <rFont val="Calibri"/>
        <family val="2"/>
      </rPr>
      <t xml:space="preserve">  YOSE 012345</t>
    </r>
  </si>
  <si>
    <r>
      <t>DEVELOPED AREA:</t>
    </r>
    <r>
      <rPr>
        <sz val="12"/>
        <color indexed="8"/>
        <rFont val="Calibri"/>
        <family val="2"/>
      </rPr>
      <t xml:space="preserve">  Yosemite Valley</t>
    </r>
  </si>
  <si>
    <r>
      <t>PROJECT TITLE:</t>
    </r>
    <r>
      <rPr>
        <sz val="12"/>
        <color indexed="8"/>
        <rFont val="Calibri"/>
        <family val="2"/>
      </rPr>
      <t xml:space="preserve">  Design and Build a New Structure</t>
    </r>
  </si>
  <si>
    <t>In addition to the offer that conforms to the solicitation documents, offerors are encouraged to submit alternate proposals that will result in cost savings to the Government. Such proposals shall clearly identity why the acceptance of the alternate proposal would be advantageous to the Government, see FAR Clause 52.215-1, Instructions to Offerors - Competitive Acquisition-Alternate II and DSC-36 Clause (Instructions for Submission of Offers and Other Information) in Section L of the Solicitation.</t>
  </si>
  <si>
    <t>In addition to the offer that conforms to the solicitation documents, offerors are encouraged to submit alternate proposals that will result in cost savings to the Government. Such proposals shall clearly identify why the acceptance of the alternate proposal would be advantageous to the Government, see FAR Clause 52.215-1, Instructions to Offerors - Competitive Acquisition-Alternate II and DSC-36 Clause (Instructions for Submission of Offers and Other Information) in Section L of the Solicitation.</t>
  </si>
  <si>
    <t>Notice:  Refer to FAR Clause 52.217-5, Evaluation of Options, as prescribed in FAR 17. Offerors are required to submit, a minimum, an offer that conforms to the solicitation documents with pricing for Base line items and all option line items. Failure to do so may render the proposal unacceptable. On lump-sum line items, provide the total price only. If no specific line item exists for a portion of the work, include the costs in a related item.  In case of error in summation, the total of the corrected amounts govern. Round totals and extended prices to whole dollars. The Government reserves the right to award any or no options at or after the time of award. At the option of the Government, the period for exercise of options at the proposed prices shall extend 180 calendar days from the date of award. Pricing will be evaluated based on what is determined to be the best value to the Government. Options may be exercised in any combination, order, or grouping deemed in the judgment of the Contracting Officer to offer the best value to the Government.</t>
  </si>
  <si>
    <r>
      <t>PROJECT TITLE:</t>
    </r>
    <r>
      <rPr>
        <sz val="12"/>
        <color indexed="8"/>
        <rFont val="Calibri"/>
        <family val="2"/>
      </rPr>
      <t xml:space="preserve"> Johnstonian Visitors Center</t>
    </r>
  </si>
  <si>
    <r>
      <t xml:space="preserve">TOTAL BASE PRICE (Contract Line Item Number 1 through </t>
    </r>
    <r>
      <rPr>
        <sz val="11"/>
        <color indexed="10"/>
        <rFont val="Calibri"/>
        <family val="2"/>
      </rPr>
      <t>X</t>
    </r>
    <r>
      <rPr>
        <sz val="11"/>
        <color theme="1"/>
        <rFont val="Calibri"/>
        <family val="2"/>
      </rPr>
      <t>)  ------------------------------------</t>
    </r>
  </si>
  <si>
    <t xml:space="preserve"> OPTION A, Photovoltaic System</t>
  </si>
  <si>
    <r>
      <t xml:space="preserve"> TOTAL PRICE FOR ALL OPTIONS (Contract Line Item Numbers 3 through </t>
    </r>
    <r>
      <rPr>
        <sz val="10"/>
        <color indexed="10"/>
        <rFont val="Calibri"/>
        <family val="2"/>
      </rPr>
      <t>XX</t>
    </r>
    <r>
      <rPr>
        <sz val="10"/>
        <color indexed="8"/>
        <rFont val="Calibri"/>
        <family val="2"/>
      </rPr>
      <t>)  ------------------------------------</t>
    </r>
  </si>
  <si>
    <r>
      <t xml:space="preserve"> TOTAL PROPOSED PRICE - BASE PLUS ALL OPTIONS (Contract Line Item Numbers 1 through </t>
    </r>
    <r>
      <rPr>
        <sz val="10"/>
        <color indexed="10"/>
        <rFont val="Calibri"/>
        <family val="2"/>
      </rPr>
      <t>XX</t>
    </r>
    <r>
      <rPr>
        <sz val="10"/>
        <color indexed="8"/>
        <rFont val="Calibri"/>
        <family val="2"/>
      </rPr>
      <t>)  -----------</t>
    </r>
  </si>
  <si>
    <t>CONTRACT LINE ITEM (CLI) TITLE</t>
  </si>
  <si>
    <t>(CLI Title)</t>
  </si>
  <si>
    <t>OPTION A, (CLI Title)</t>
  </si>
  <si>
    <t>OPTION B, (CLI Title)</t>
  </si>
  <si>
    <t>OPTION C, (CLI Title)</t>
  </si>
  <si>
    <t>OPTION D, (CLI Title)</t>
  </si>
  <si>
    <t>OPTION E, (CLI Title)</t>
  </si>
  <si>
    <t>OPTION F, (CLI Title)</t>
  </si>
  <si>
    <t>OPTION G, (CLI Title)</t>
  </si>
  <si>
    <t>OPTION H, (CLI Title)</t>
  </si>
  <si>
    <t>CONTRACT LINE ITEM NUMBER (CLIN)</t>
  </si>
  <si>
    <t xml:space="preserve"> TOTAL BASE PRICE (Contract Line Item Number 1 through 4)  ------------------------------------</t>
  </si>
  <si>
    <t xml:space="preserve"> TOTAL PRICE FOR ALL OPTIONS (Contract Line Item Numbers 5 and 6)  -------------------------------------------</t>
  </si>
  <si>
    <t xml:space="preserve"> TOTAL PROPOSED PRICE - BASE PLUS ALL OPTIONS (Contract Line Item Numbers 1 through 6)  -------------</t>
  </si>
  <si>
    <t xml:space="preserve"> </t>
  </si>
  <si>
    <t xml:space="preserve"> TOTAL BASE PRICE (Contract Line Item Number 1 through 2)  ---------------------------------------------------------</t>
  </si>
  <si>
    <t xml:space="preserve"> TOTAL PRICE FOR ALL OPTIONS (Contract Line Item Number 3 )  -----------------------------------------------------</t>
  </si>
  <si>
    <t xml:space="preserve"> TOTAL PROPOSED PRICE - BASE PLUS ALL OPTIONS (Contract Line Item Numbers 1 through 3)  ------------</t>
  </si>
  <si>
    <t xml:space="preserve"> Construction</t>
  </si>
  <si>
    <t xml:space="preserve"> All measurement and payment information is included in the project specifications, Section 012700.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</si>
</sst>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1"/>
      <color theme="1"/>
      <name val="Calibri"/>
      <family val="2"/>
    </font>
    <font>
      <sz val="11"/>
      <color indexed="8"/>
      <name val="Calibri"/>
      <family val="2"/>
    </font>
    <font>
      <sz val="12"/>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2"/>
      <color theme="1"/>
      <name val="Calibri"/>
      <family val="2"/>
    </font>
    <font>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wrapText="1"/>
    </xf>
    <xf numFmtId="0" fontId="0" fillId="0" borderId="0" xfId="0" applyBorder="1" applyAlignment="1">
      <alignment/>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38" fillId="0" borderId="10" xfId="0" applyFont="1" applyBorder="1" applyAlignment="1">
      <alignment horizontal="center" vertical="center" wrapText="1"/>
    </xf>
    <xf numFmtId="49" fontId="0" fillId="0" borderId="10" xfId="0" applyNumberForma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4" fontId="0" fillId="0" borderId="13" xfId="0" applyNumberFormat="1" applyBorder="1" applyAlignment="1">
      <alignment horizontal="center" vertical="center" wrapText="1"/>
    </xf>
    <xf numFmtId="0" fontId="0" fillId="0" borderId="0" xfId="0" applyAlignment="1">
      <alignment horizontal="center"/>
    </xf>
    <xf numFmtId="164" fontId="0" fillId="0" borderId="10" xfId="0" applyNumberFormat="1" applyBorder="1" applyAlignment="1">
      <alignment horizontal="right" vertical="center" wrapText="1"/>
    </xf>
    <xf numFmtId="43" fontId="0" fillId="0" borderId="10" xfId="42" applyFont="1" applyBorder="1" applyAlignment="1">
      <alignment horizontal="right" vertical="center" wrapText="1"/>
    </xf>
    <xf numFmtId="44" fontId="0" fillId="0" borderId="10" xfId="44" applyFont="1" applyBorder="1" applyAlignment="1">
      <alignment horizontal="right" vertical="center" wrapText="1"/>
    </xf>
    <xf numFmtId="43" fontId="0" fillId="0" borderId="10" xfId="42" applyNumberFormat="1" applyFont="1" applyBorder="1" applyAlignment="1">
      <alignment horizontal="righ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vertical="center"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right" vertical="center" wrapText="1"/>
    </xf>
    <xf numFmtId="0" fontId="0" fillId="0" borderId="0" xfId="0" applyFont="1" applyAlignment="1">
      <alignment/>
    </xf>
    <xf numFmtId="0" fontId="40" fillId="0" borderId="0" xfId="0" applyFont="1" applyAlignment="1">
      <alignment horizontal="left"/>
    </xf>
    <xf numFmtId="0" fontId="0" fillId="0" borderId="0" xfId="0" applyAlignment="1">
      <alignment horizontal="center"/>
    </xf>
    <xf numFmtId="0" fontId="0" fillId="0" borderId="14" xfId="0" applyBorder="1" applyAlignment="1">
      <alignment horizontal="center" wrapText="1"/>
    </xf>
    <xf numFmtId="0" fontId="41" fillId="0" borderId="14" xfId="0" applyFont="1" applyBorder="1" applyAlignment="1">
      <alignment horizontal="center" vertical="center"/>
    </xf>
    <xf numFmtId="0" fontId="42" fillId="0" borderId="15" xfId="0" applyFont="1" applyBorder="1" applyAlignment="1">
      <alignment horizontal="left"/>
    </xf>
    <xf numFmtId="49" fontId="43" fillId="0" borderId="10" xfId="0" applyNumberFormat="1" applyFont="1" applyBorder="1" applyAlignment="1">
      <alignment horizontal="left" vertical="center" wrapText="1"/>
    </xf>
    <xf numFmtId="49" fontId="43" fillId="0" borderId="10" xfId="0" applyNumberFormat="1" applyFont="1" applyBorder="1" applyAlignment="1">
      <alignment horizontal="left" vertical="center"/>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3" fillId="0" borderId="0" xfId="0" applyFont="1" applyAlignment="1">
      <alignment vertical="center" wrapText="1"/>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13" xfId="0" applyNumberFormat="1" applyBorder="1" applyAlignment="1">
      <alignment horizontal="left" vertical="center" wrapText="1"/>
    </xf>
    <xf numFmtId="0" fontId="43"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F26" sqref="F26"/>
    </sheetView>
  </sheetViews>
  <sheetFormatPr defaultColWidth="9.140625" defaultRowHeight="15"/>
  <cols>
    <col min="1" max="1" width="10.7109375" style="0" customWidth="1"/>
    <col min="2" max="2" width="29.421875" style="0" customWidth="1"/>
    <col min="3" max="3" width="14.8515625" style="0" customWidth="1"/>
    <col min="4" max="4" width="10.7109375" style="0" customWidth="1"/>
    <col min="5" max="5" width="14.8515625" style="0" customWidth="1"/>
    <col min="6" max="6" width="20.7109375" style="0" customWidth="1"/>
  </cols>
  <sheetData>
    <row r="1" spans="1:8" ht="33.75" customHeight="1">
      <c r="A1" s="25" t="s">
        <v>0</v>
      </c>
      <c r="B1" s="25"/>
      <c r="C1" s="25"/>
      <c r="D1" s="25"/>
      <c r="E1" s="25"/>
      <c r="F1" s="25"/>
      <c r="G1" s="2"/>
      <c r="H1" s="2"/>
    </row>
    <row r="2" spans="1:11" ht="15.75">
      <c r="A2" s="26" t="s">
        <v>6</v>
      </c>
      <c r="B2" s="26"/>
      <c r="C2" s="26"/>
      <c r="D2" s="26"/>
      <c r="E2" s="26"/>
      <c r="F2" s="26"/>
      <c r="G2" s="2"/>
      <c r="H2" s="2"/>
      <c r="I2" s="2"/>
      <c r="J2" s="2"/>
      <c r="K2" s="2"/>
    </row>
    <row r="3" spans="1:6" ht="15.75">
      <c r="A3" s="22" t="s">
        <v>7</v>
      </c>
      <c r="B3" s="22"/>
      <c r="C3" s="22"/>
      <c r="D3" s="22"/>
      <c r="E3" s="22"/>
      <c r="F3" s="22"/>
    </row>
    <row r="4" spans="1:6" ht="15.75">
      <c r="A4" s="22" t="s">
        <v>8</v>
      </c>
      <c r="B4" s="22"/>
      <c r="C4" s="22"/>
      <c r="D4" s="22"/>
      <c r="E4" s="22"/>
      <c r="F4" s="22"/>
    </row>
    <row r="5" spans="1:6" ht="15.75">
      <c r="A5" s="22" t="s">
        <v>9</v>
      </c>
      <c r="B5" s="22"/>
      <c r="C5" s="22"/>
      <c r="D5" s="22"/>
      <c r="E5" s="22"/>
      <c r="F5" s="22"/>
    </row>
    <row r="6" spans="1:6" ht="12" customHeight="1">
      <c r="A6" s="23"/>
      <c r="B6" s="23"/>
      <c r="C6" s="23"/>
      <c r="D6" s="23"/>
      <c r="E6" s="23"/>
      <c r="F6" s="23"/>
    </row>
    <row r="7" spans="1:10" ht="135.75" customHeight="1">
      <c r="A7" s="32" t="s">
        <v>1</v>
      </c>
      <c r="B7" s="32"/>
      <c r="C7" s="32"/>
      <c r="D7" s="32"/>
      <c r="E7" s="32"/>
      <c r="F7" s="32"/>
      <c r="G7" s="1"/>
      <c r="H7" s="1"/>
      <c r="I7" s="1"/>
      <c r="J7" s="1"/>
    </row>
    <row r="8" spans="1:10" ht="55.5" customHeight="1">
      <c r="A8" s="36" t="s">
        <v>26</v>
      </c>
      <c r="B8" s="36"/>
      <c r="C8" s="36"/>
      <c r="D8" s="36"/>
      <c r="E8" s="36"/>
      <c r="F8" s="36"/>
      <c r="G8" s="1"/>
      <c r="H8" s="1"/>
      <c r="I8" s="1"/>
      <c r="J8" s="1"/>
    </row>
    <row r="9" spans="1:10" ht="12" customHeight="1">
      <c r="A9" s="24"/>
      <c r="B9" s="24"/>
      <c r="C9" s="24"/>
      <c r="D9" s="24"/>
      <c r="E9" s="24"/>
      <c r="F9" s="24"/>
      <c r="G9" s="1"/>
      <c r="H9" s="1"/>
      <c r="I9" s="1"/>
      <c r="J9" s="1"/>
    </row>
    <row r="10" spans="1:10" ht="60" customHeight="1">
      <c r="A10" s="7" t="s">
        <v>44</v>
      </c>
      <c r="B10" s="7" t="s">
        <v>34</v>
      </c>
      <c r="C10" s="7" t="s">
        <v>2</v>
      </c>
      <c r="D10" s="7" t="s">
        <v>3</v>
      </c>
      <c r="E10" s="7" t="s">
        <v>4</v>
      </c>
      <c r="F10" s="7" t="s">
        <v>5</v>
      </c>
      <c r="G10" s="1"/>
      <c r="H10" s="1"/>
      <c r="I10" s="1"/>
      <c r="J10" s="1"/>
    </row>
    <row r="11" spans="1:10" ht="24" customHeight="1">
      <c r="A11" s="3">
        <v>1</v>
      </c>
      <c r="B11" s="8" t="s">
        <v>35</v>
      </c>
      <c r="C11" s="3"/>
      <c r="D11" s="3"/>
      <c r="E11" s="4"/>
      <c r="F11" s="13">
        <f>SUM(C11*E11)</f>
        <v>0</v>
      </c>
      <c r="G11" s="1"/>
      <c r="H11" s="1"/>
      <c r="I11" s="1"/>
      <c r="J11" s="1"/>
    </row>
    <row r="12" spans="1:10" ht="24" customHeight="1">
      <c r="A12" s="3">
        <v>2</v>
      </c>
      <c r="B12" s="8" t="s">
        <v>35</v>
      </c>
      <c r="C12" s="3"/>
      <c r="D12" s="3"/>
      <c r="E12" s="4"/>
      <c r="F12" s="14">
        <f aca="true" t="shared" si="0" ref="F12:F21">SUM(C12*E12)</f>
        <v>0</v>
      </c>
      <c r="G12" s="1"/>
      <c r="H12" s="1"/>
      <c r="I12" s="1"/>
      <c r="J12" s="1"/>
    </row>
    <row r="13" spans="1:10" ht="24" customHeight="1">
      <c r="A13" s="33" t="s">
        <v>30</v>
      </c>
      <c r="B13" s="34"/>
      <c r="C13" s="34"/>
      <c r="D13" s="34"/>
      <c r="E13" s="35"/>
      <c r="F13" s="13">
        <f>SUM(F11:F12)</f>
        <v>0</v>
      </c>
      <c r="G13" s="1"/>
      <c r="H13" s="1"/>
      <c r="I13" s="1"/>
      <c r="J13" s="1"/>
    </row>
    <row r="14" spans="1:10" ht="24" customHeight="1">
      <c r="A14" s="3">
        <v>3</v>
      </c>
      <c r="B14" s="8" t="s">
        <v>36</v>
      </c>
      <c r="C14" s="3"/>
      <c r="D14" s="3"/>
      <c r="E14" s="4"/>
      <c r="F14" s="13">
        <f t="shared" si="0"/>
        <v>0</v>
      </c>
      <c r="G14" s="1"/>
      <c r="H14" s="1"/>
      <c r="I14" s="1"/>
      <c r="J14" s="1"/>
    </row>
    <row r="15" spans="1:10" ht="24" customHeight="1">
      <c r="A15" s="3">
        <v>4</v>
      </c>
      <c r="B15" s="8" t="s">
        <v>37</v>
      </c>
      <c r="C15" s="3"/>
      <c r="D15" s="3"/>
      <c r="E15" s="4"/>
      <c r="F15" s="16">
        <f t="shared" si="0"/>
        <v>0</v>
      </c>
      <c r="G15" s="1"/>
      <c r="H15" s="1"/>
      <c r="I15" s="1"/>
      <c r="J15" s="1"/>
    </row>
    <row r="16" spans="1:6" ht="24" customHeight="1">
      <c r="A16" s="3">
        <v>5</v>
      </c>
      <c r="B16" s="8" t="s">
        <v>38</v>
      </c>
      <c r="C16" s="5"/>
      <c r="D16" s="5"/>
      <c r="E16" s="6"/>
      <c r="F16" s="16">
        <f t="shared" si="0"/>
        <v>0</v>
      </c>
    </row>
    <row r="17" spans="1:6" ht="24" customHeight="1">
      <c r="A17" s="3">
        <v>6</v>
      </c>
      <c r="B17" s="8" t="s">
        <v>39</v>
      </c>
      <c r="C17" s="5"/>
      <c r="D17" s="5"/>
      <c r="E17" s="6"/>
      <c r="F17" s="16">
        <f t="shared" si="0"/>
        <v>0</v>
      </c>
    </row>
    <row r="18" spans="1:6" ht="24" customHeight="1">
      <c r="A18" s="3">
        <v>7</v>
      </c>
      <c r="B18" s="8" t="s">
        <v>40</v>
      </c>
      <c r="C18" s="5"/>
      <c r="D18" s="5"/>
      <c r="E18" s="6"/>
      <c r="F18" s="16">
        <f t="shared" si="0"/>
        <v>0</v>
      </c>
    </row>
    <row r="19" spans="1:6" ht="24" customHeight="1">
      <c r="A19" s="3">
        <v>8</v>
      </c>
      <c r="B19" s="8" t="s">
        <v>41</v>
      </c>
      <c r="C19" s="5"/>
      <c r="D19" s="5"/>
      <c r="E19" s="6"/>
      <c r="F19" s="16">
        <f t="shared" si="0"/>
        <v>0</v>
      </c>
    </row>
    <row r="20" spans="1:6" ht="24" customHeight="1">
      <c r="A20" s="3">
        <v>9</v>
      </c>
      <c r="B20" s="8" t="s">
        <v>42</v>
      </c>
      <c r="C20" s="5"/>
      <c r="D20" s="5"/>
      <c r="E20" s="6"/>
      <c r="F20" s="16">
        <f t="shared" si="0"/>
        <v>0</v>
      </c>
    </row>
    <row r="21" spans="1:6" ht="24" customHeight="1">
      <c r="A21" s="3">
        <v>10</v>
      </c>
      <c r="B21" s="8" t="s">
        <v>43</v>
      </c>
      <c r="C21" s="5"/>
      <c r="D21" s="5"/>
      <c r="E21" s="6"/>
      <c r="F21" s="16">
        <f t="shared" si="0"/>
        <v>0</v>
      </c>
    </row>
    <row r="22" spans="1:6" ht="24" customHeight="1">
      <c r="A22" s="27" t="s">
        <v>32</v>
      </c>
      <c r="B22" s="28"/>
      <c r="C22" s="28"/>
      <c r="D22" s="28"/>
      <c r="E22" s="28"/>
      <c r="F22" s="13">
        <f>SUM(F14:F21)</f>
        <v>0</v>
      </c>
    </row>
    <row r="23" spans="1:6" ht="24" customHeight="1">
      <c r="A23" s="27" t="s">
        <v>33</v>
      </c>
      <c r="B23" s="27"/>
      <c r="C23" s="27"/>
      <c r="D23" s="27"/>
      <c r="E23" s="27"/>
      <c r="F23" s="13">
        <f>SUM(F13+F22)</f>
        <v>0</v>
      </c>
    </row>
    <row r="24" spans="1:6" ht="24" customHeight="1">
      <c r="A24" s="29" t="s">
        <v>53</v>
      </c>
      <c r="B24" s="30"/>
      <c r="C24" s="30"/>
      <c r="D24" s="30"/>
      <c r="E24" s="30"/>
      <c r="F24" s="31"/>
    </row>
  </sheetData>
  <sheetProtection/>
  <mergeCells count="13">
    <mergeCell ref="A22:E22"/>
    <mergeCell ref="A23:E23"/>
    <mergeCell ref="A24:F24"/>
    <mergeCell ref="A7:F7"/>
    <mergeCell ref="A13:E13"/>
    <mergeCell ref="A8:F8"/>
    <mergeCell ref="A5:F5"/>
    <mergeCell ref="A6:F6"/>
    <mergeCell ref="A9:F9"/>
    <mergeCell ref="A1:F1"/>
    <mergeCell ref="A2:F2"/>
    <mergeCell ref="A3:F3"/>
    <mergeCell ref="A4:F4"/>
  </mergeCells>
  <printOptions/>
  <pageMargins left="0.25" right="0.25" top="0.75" bottom="0.75" header="0.3" footer="0.3"/>
  <pageSetup horizontalDpi="1200" verticalDpi="1200" orientation="portrait" scale="99" r:id="rId1"/>
  <headerFooter>
    <oddFooter>&amp;RPARK - PMIS
CPS - &amp;P</oddFooter>
  </headerFooter>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A19" sqref="A19:F19"/>
    </sheetView>
  </sheetViews>
  <sheetFormatPr defaultColWidth="9.140625" defaultRowHeight="15"/>
  <cols>
    <col min="1" max="1" width="10.7109375" style="0" customWidth="1"/>
    <col min="2" max="2" width="29.421875" style="0" customWidth="1"/>
    <col min="3" max="3" width="14.8515625" style="0" customWidth="1"/>
    <col min="4" max="4" width="10.7109375" style="0" customWidth="1"/>
    <col min="5" max="5" width="14.7109375" style="0" customWidth="1"/>
    <col min="6" max="6" width="20.7109375" style="0" customWidth="1"/>
  </cols>
  <sheetData>
    <row r="1" spans="1:6" s="12" customFormat="1" ht="33.75" customHeight="1">
      <c r="A1" s="25" t="s">
        <v>0</v>
      </c>
      <c r="B1" s="25"/>
      <c r="C1" s="25"/>
      <c r="D1" s="25"/>
      <c r="E1" s="25"/>
      <c r="F1" s="25"/>
    </row>
    <row r="2" spans="1:6" ht="15.75">
      <c r="A2" s="26" t="s">
        <v>20</v>
      </c>
      <c r="B2" s="26"/>
      <c r="C2" s="26"/>
      <c r="D2" s="26"/>
      <c r="E2" s="26"/>
      <c r="F2" s="26"/>
    </row>
    <row r="3" spans="1:6" ht="15.75">
      <c r="A3" s="22" t="s">
        <v>21</v>
      </c>
      <c r="B3" s="22"/>
      <c r="C3" s="22"/>
      <c r="D3" s="22"/>
      <c r="E3" s="22"/>
      <c r="F3" s="22"/>
    </row>
    <row r="4" spans="1:6" ht="15.75">
      <c r="A4" s="22" t="s">
        <v>22</v>
      </c>
      <c r="B4" s="22"/>
      <c r="C4" s="22"/>
      <c r="D4" s="22"/>
      <c r="E4" s="22"/>
      <c r="F4" s="22"/>
    </row>
    <row r="5" spans="1:6" ht="15.75">
      <c r="A5" s="22" t="s">
        <v>29</v>
      </c>
      <c r="B5" s="22"/>
      <c r="C5" s="22"/>
      <c r="D5" s="22"/>
      <c r="E5" s="22"/>
      <c r="F5" s="22"/>
    </row>
    <row r="6" spans="1:6" ht="135" customHeight="1">
      <c r="A6" s="32" t="s">
        <v>1</v>
      </c>
      <c r="B6" s="32"/>
      <c r="C6" s="32"/>
      <c r="D6" s="32"/>
      <c r="E6" s="32"/>
      <c r="F6" s="32"/>
    </row>
    <row r="7" spans="1:6" ht="55.5" customHeight="1">
      <c r="A7" s="36" t="s">
        <v>27</v>
      </c>
      <c r="B7" s="36"/>
      <c r="C7" s="36"/>
      <c r="D7" s="36"/>
      <c r="E7" s="36"/>
      <c r="F7" s="36"/>
    </row>
    <row r="9" spans="1:6" ht="60">
      <c r="A9" s="7" t="s">
        <v>44</v>
      </c>
      <c r="B9" s="7" t="s">
        <v>34</v>
      </c>
      <c r="C9" s="7" t="s">
        <v>2</v>
      </c>
      <c r="D9" s="7" t="s">
        <v>3</v>
      </c>
      <c r="E9" s="7" t="s">
        <v>4</v>
      </c>
      <c r="F9" s="7" t="s">
        <v>5</v>
      </c>
    </row>
    <row r="10" spans="1:6" ht="27" customHeight="1">
      <c r="A10" s="3">
        <v>1</v>
      </c>
      <c r="B10" s="8" t="s">
        <v>10</v>
      </c>
      <c r="C10" s="3">
        <v>1</v>
      </c>
      <c r="D10" s="3" t="s">
        <v>11</v>
      </c>
      <c r="E10" s="4"/>
      <c r="F10" s="13">
        <f>SUM(C10*E10)</f>
        <v>0</v>
      </c>
    </row>
    <row r="11" spans="1:6" ht="27" customHeight="1">
      <c r="A11" s="3">
        <v>2</v>
      </c>
      <c r="B11" s="8" t="s">
        <v>12</v>
      </c>
      <c r="C11" s="3">
        <v>400</v>
      </c>
      <c r="D11" s="3" t="s">
        <v>13</v>
      </c>
      <c r="E11" s="4"/>
      <c r="F11" s="14">
        <f>SUM(C11*E11)</f>
        <v>0</v>
      </c>
    </row>
    <row r="12" spans="1:6" ht="27" customHeight="1">
      <c r="A12" s="9">
        <v>3</v>
      </c>
      <c r="B12" s="8" t="s">
        <v>14</v>
      </c>
      <c r="C12" s="10">
        <v>200</v>
      </c>
      <c r="D12" s="3" t="s">
        <v>13</v>
      </c>
      <c r="E12" s="11"/>
      <c r="F12" s="14">
        <f>SUM(C12*E12)</f>
        <v>0</v>
      </c>
    </row>
    <row r="13" spans="1:6" ht="27" customHeight="1">
      <c r="A13" s="9">
        <v>4</v>
      </c>
      <c r="B13" s="8" t="s">
        <v>15</v>
      </c>
      <c r="C13" s="10">
        <v>150</v>
      </c>
      <c r="D13" s="3" t="s">
        <v>16</v>
      </c>
      <c r="E13" s="11"/>
      <c r="F13" s="14">
        <f>SUM(C13*E13)</f>
        <v>0</v>
      </c>
    </row>
    <row r="14" spans="1:6" ht="27" customHeight="1">
      <c r="A14" s="33" t="s">
        <v>45</v>
      </c>
      <c r="B14" s="34"/>
      <c r="C14" s="34"/>
      <c r="D14" s="34"/>
      <c r="E14" s="35"/>
      <c r="F14" s="13">
        <f>SUM(F10:F13)</f>
        <v>0</v>
      </c>
    </row>
    <row r="15" spans="1:6" ht="27" customHeight="1">
      <c r="A15" s="3">
        <v>5</v>
      </c>
      <c r="B15" s="8" t="s">
        <v>17</v>
      </c>
      <c r="C15" s="3">
        <v>1</v>
      </c>
      <c r="D15" s="3" t="s">
        <v>11</v>
      </c>
      <c r="E15" s="4"/>
      <c r="F15" s="15">
        <f>SUM(C15*E15)</f>
        <v>0</v>
      </c>
    </row>
    <row r="16" spans="1:6" ht="27" customHeight="1">
      <c r="A16" s="3">
        <v>6</v>
      </c>
      <c r="B16" s="8" t="s">
        <v>18</v>
      </c>
      <c r="C16" s="3">
        <v>1</v>
      </c>
      <c r="D16" s="3" t="s">
        <v>11</v>
      </c>
      <c r="E16" s="4"/>
      <c r="F16" s="14">
        <f>SUM(C16*E16)</f>
        <v>0</v>
      </c>
    </row>
    <row r="17" spans="1:6" ht="27" customHeight="1">
      <c r="A17" s="27" t="s">
        <v>46</v>
      </c>
      <c r="B17" s="28"/>
      <c r="C17" s="28"/>
      <c r="D17" s="28"/>
      <c r="E17" s="28"/>
      <c r="F17" s="13">
        <f>SUM(F15:F16)</f>
        <v>0</v>
      </c>
    </row>
    <row r="18" spans="1:6" ht="27" customHeight="1">
      <c r="A18" s="27" t="s">
        <v>47</v>
      </c>
      <c r="B18" s="27"/>
      <c r="C18" s="27"/>
      <c r="D18" s="27"/>
      <c r="E18" s="27"/>
      <c r="F18" s="13">
        <f>SUM(F17,F14)</f>
        <v>0</v>
      </c>
    </row>
    <row r="19" spans="1:6" ht="27" customHeight="1">
      <c r="A19" s="29" t="s">
        <v>53</v>
      </c>
      <c r="B19" s="30"/>
      <c r="C19" s="30"/>
      <c r="D19" s="30"/>
      <c r="E19" s="30"/>
      <c r="F19" s="31"/>
    </row>
  </sheetData>
  <sheetProtection/>
  <mergeCells count="11">
    <mergeCell ref="A14:E14"/>
    <mergeCell ref="A17:E17"/>
    <mergeCell ref="A18:E18"/>
    <mergeCell ref="A19:F19"/>
    <mergeCell ref="A6:F6"/>
    <mergeCell ref="A1:F1"/>
    <mergeCell ref="A2:F2"/>
    <mergeCell ref="A3:F3"/>
    <mergeCell ref="A4:F4"/>
    <mergeCell ref="A5:F5"/>
    <mergeCell ref="A7:F7"/>
  </mergeCells>
  <printOptions/>
  <pageMargins left="0.25" right="0.25" top="0.75" bottom="0.75" header="0.3" footer="0.3"/>
  <pageSetup horizontalDpi="600" verticalDpi="600" orientation="portrait" r:id="rId1"/>
  <headerFooter>
    <oddFooter>&amp;RYELL - 012345
CPS - &amp;P</oddFooter>
  </headerFooter>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6">
      <selection activeCell="B11" sqref="B11"/>
    </sheetView>
  </sheetViews>
  <sheetFormatPr defaultColWidth="9.140625" defaultRowHeight="15"/>
  <cols>
    <col min="1" max="1" width="10.7109375" style="0" customWidth="1"/>
    <col min="2" max="2" width="29.421875" style="0" customWidth="1"/>
    <col min="3" max="3" width="14.8515625" style="0" customWidth="1"/>
    <col min="4" max="4" width="10.7109375" style="0" customWidth="1"/>
    <col min="5" max="5" width="14.7109375" style="0" customWidth="1"/>
    <col min="6" max="6" width="20.7109375" style="0" customWidth="1"/>
  </cols>
  <sheetData>
    <row r="1" spans="1:6" s="12" customFormat="1" ht="33.75" customHeight="1">
      <c r="A1" s="25" t="s">
        <v>0</v>
      </c>
      <c r="B1" s="25"/>
      <c r="C1" s="25"/>
      <c r="D1" s="25"/>
      <c r="E1" s="25"/>
      <c r="F1" s="25"/>
    </row>
    <row r="2" spans="1:6" ht="15.75">
      <c r="A2" s="26" t="s">
        <v>20</v>
      </c>
      <c r="B2" s="26"/>
      <c r="C2" s="26"/>
      <c r="D2" s="26"/>
      <c r="E2" s="26"/>
      <c r="F2" s="26"/>
    </row>
    <row r="3" spans="1:6" ht="15.75">
      <c r="A3" s="22" t="s">
        <v>23</v>
      </c>
      <c r="B3" s="22"/>
      <c r="C3" s="22"/>
      <c r="D3" s="22"/>
      <c r="E3" s="22"/>
      <c r="F3" s="22"/>
    </row>
    <row r="4" spans="1:6" ht="15.75">
      <c r="A4" s="22" t="s">
        <v>24</v>
      </c>
      <c r="B4" s="22"/>
      <c r="C4" s="22"/>
      <c r="D4" s="22"/>
      <c r="E4" s="22"/>
      <c r="F4" s="22"/>
    </row>
    <row r="5" spans="1:6" ht="15.75">
      <c r="A5" s="22" t="s">
        <v>25</v>
      </c>
      <c r="B5" s="22"/>
      <c r="C5" s="22"/>
      <c r="D5" s="22"/>
      <c r="E5" s="22"/>
      <c r="F5" s="22"/>
    </row>
    <row r="6" spans="1:6" ht="120.75" customHeight="1">
      <c r="A6" s="32" t="s">
        <v>28</v>
      </c>
      <c r="B6" s="32"/>
      <c r="C6" s="32"/>
      <c r="D6" s="32"/>
      <c r="E6" s="32"/>
      <c r="F6" s="32"/>
    </row>
    <row r="7" spans="1:6" ht="55.5" customHeight="1">
      <c r="A7" s="36" t="s">
        <v>26</v>
      </c>
      <c r="B7" s="36"/>
      <c r="C7" s="36"/>
      <c r="D7" s="36"/>
      <c r="E7" s="36"/>
      <c r="F7" s="36"/>
    </row>
    <row r="9" spans="1:6" ht="60">
      <c r="A9" s="7" t="s">
        <v>44</v>
      </c>
      <c r="B9" s="7" t="s">
        <v>34</v>
      </c>
      <c r="C9" s="7" t="s">
        <v>2</v>
      </c>
      <c r="D9" s="7" t="s">
        <v>3</v>
      </c>
      <c r="E9" s="7" t="s">
        <v>4</v>
      </c>
      <c r="F9" s="7" t="s">
        <v>5</v>
      </c>
    </row>
    <row r="10" spans="1:6" s="21" customFormat="1" ht="27" customHeight="1">
      <c r="A10" s="17">
        <v>1</v>
      </c>
      <c r="B10" s="18" t="s">
        <v>19</v>
      </c>
      <c r="C10" s="17">
        <v>1</v>
      </c>
      <c r="D10" s="17" t="s">
        <v>11</v>
      </c>
      <c r="E10" s="19"/>
      <c r="F10" s="20">
        <f>SUM(C10*E10)</f>
        <v>0</v>
      </c>
    </row>
    <row r="11" spans="1:6" s="21" customFormat="1" ht="27" customHeight="1">
      <c r="A11" s="17">
        <v>2</v>
      </c>
      <c r="B11" s="8" t="s">
        <v>52</v>
      </c>
      <c r="C11" s="17">
        <v>1</v>
      </c>
      <c r="D11" s="3" t="s">
        <v>11</v>
      </c>
      <c r="E11" s="19"/>
      <c r="F11" s="20">
        <v>0</v>
      </c>
    </row>
    <row r="12" spans="1:6" s="21" customFormat="1" ht="27" customHeight="1">
      <c r="A12" s="27" t="s">
        <v>49</v>
      </c>
      <c r="B12" s="28"/>
      <c r="C12" s="28"/>
      <c r="D12" s="28"/>
      <c r="E12" s="28"/>
      <c r="F12" s="20">
        <f>SUM(F10:F11)</f>
        <v>0</v>
      </c>
    </row>
    <row r="13" spans="1:6" s="21" customFormat="1" ht="27" customHeight="1">
      <c r="A13" s="17">
        <v>3</v>
      </c>
      <c r="B13" s="18" t="s">
        <v>31</v>
      </c>
      <c r="C13" s="17">
        <v>1</v>
      </c>
      <c r="D13" s="17" t="s">
        <v>11</v>
      </c>
      <c r="E13" s="19"/>
      <c r="F13" s="20">
        <f>SUM(C13*E13)</f>
        <v>0</v>
      </c>
    </row>
    <row r="14" spans="1:6" s="21" customFormat="1" ht="27" customHeight="1">
      <c r="A14" s="27" t="s">
        <v>50</v>
      </c>
      <c r="B14" s="28"/>
      <c r="C14" s="28"/>
      <c r="D14" s="28"/>
      <c r="E14" s="28"/>
      <c r="F14" s="20">
        <f>F13</f>
        <v>0</v>
      </c>
    </row>
    <row r="15" spans="1:6" ht="26.25" customHeight="1">
      <c r="A15" s="27" t="s">
        <v>51</v>
      </c>
      <c r="B15" s="27"/>
      <c r="C15" s="27"/>
      <c r="D15" s="27"/>
      <c r="E15" s="27"/>
      <c r="F15" s="13">
        <f>SUM(F12+F14)</f>
        <v>0</v>
      </c>
    </row>
    <row r="16" spans="1:6" ht="27" customHeight="1" hidden="1">
      <c r="A16" s="29" t="s">
        <v>48</v>
      </c>
      <c r="B16" s="30"/>
      <c r="C16" s="30"/>
      <c r="D16" s="30"/>
      <c r="E16" s="30"/>
      <c r="F16" s="31"/>
    </row>
  </sheetData>
  <sheetProtection/>
  <mergeCells count="11">
    <mergeCell ref="A16:F16"/>
    <mergeCell ref="A6:F6"/>
    <mergeCell ref="A7:F7"/>
    <mergeCell ref="A12:E12"/>
    <mergeCell ref="A14:E14"/>
    <mergeCell ref="A1:F1"/>
    <mergeCell ref="A2:F2"/>
    <mergeCell ref="A3:F3"/>
    <mergeCell ref="A4:F4"/>
    <mergeCell ref="A5:F5"/>
    <mergeCell ref="A15:E15"/>
  </mergeCells>
  <printOptions/>
  <pageMargins left="0.25" right="0.25" top="0.75" bottom="0.75" header="0.3" footer="0.3"/>
  <pageSetup horizontalDpi="600" verticalDpi="600" orientation="portrait" r:id="rId1"/>
  <headerFooter>
    <oddFooter>&amp;RYOSE - 012345
CPS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Price Schedule</dc:title>
  <dc:subject>Contract Price Schedule</dc:subject>
  <dc:creator>NPS</dc:creator>
  <cp:keywords>Contract Price Schedule</cp:keywords>
  <dc:description>Contract Price Schedule</dc:description>
  <cp:lastModifiedBy>Desktop Support</cp:lastModifiedBy>
  <cp:lastPrinted>2009-09-08T23:35:49Z</cp:lastPrinted>
  <dcterms:created xsi:type="dcterms:W3CDTF">2008-08-06T19:47:01Z</dcterms:created>
  <dcterms:modified xsi:type="dcterms:W3CDTF">2010-08-30T15:08:26Z</dcterms:modified>
  <cp:category/>
  <cp:version/>
  <cp:contentType/>
  <cp:contentStatus/>
</cp:coreProperties>
</file>