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EAAC" lockStructure="1"/>
  <bookViews>
    <workbookView xWindow="195" yWindow="240" windowWidth="15480" windowHeight="11460"/>
  </bookViews>
  <sheets>
    <sheet name="Day Use" sheetId="1" r:id="rId1"/>
    <sheet name="Overnight" sheetId="8" r:id="rId2"/>
    <sheet name="Lists" sheetId="6" state="hidden" r:id="rId3"/>
    <sheet name="Instructions" sheetId="10" r:id="rId4"/>
  </sheets>
  <definedNames>
    <definedName name="LAUNCHES">Lists!$C$3:$C$17</definedName>
    <definedName name="LBD" localSheetId="1">Lists!#REF!</definedName>
    <definedName name="LBD">Lists!#REF!</definedName>
    <definedName name="MBD" localSheetId="1">Lists!#REF!</definedName>
    <definedName name="MBD">Lists!#REF!</definedName>
    <definedName name="Months">Lists!$F$3:$F$14</definedName>
    <definedName name="Nights">Lists!#REF!</definedName>
    <definedName name="ParkingTimes">Lists!#REF!</definedName>
    <definedName name="_xlnm.Print_Titles" localSheetId="0">'Day Use'!$10:$11</definedName>
    <definedName name="_xlnm.Print_Titles" localSheetId="1">Overnight!$12:$13</definedName>
    <definedName name="TimeGroups">Lists!#REF!</definedName>
    <definedName name="UBD" localSheetId="1">Lists!#REF!</definedName>
    <definedName name="UBD">Lists!#REF!</definedName>
    <definedName name="UBDVEHICLES">Lists!#REF!</definedName>
  </definedNames>
  <calcPr calcId="145621"/>
</workbook>
</file>

<file path=xl/calcChain.xml><?xml version="1.0" encoding="utf-8"?>
<calcChain xmlns="http://schemas.openxmlformats.org/spreadsheetml/2006/main">
  <c r="J1" i="8" l="1"/>
  <c r="F1" i="8" l="1"/>
  <c r="A1" i="8"/>
  <c r="J15" i="8" l="1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14" i="8"/>
  <c r="G42" i="1"/>
  <c r="G8" i="1" s="1"/>
  <c r="K14" i="8" l="1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J44" i="8"/>
  <c r="J10" i="8" s="1"/>
  <c r="F42" i="1"/>
  <c r="F8" i="1" s="1"/>
  <c r="H42" i="1"/>
  <c r="H8" i="1" s="1"/>
  <c r="K44" i="8" l="1"/>
  <c r="K10" i="8" s="1"/>
</calcChain>
</file>

<file path=xl/sharedStrings.xml><?xml version="1.0" encoding="utf-8"?>
<sst xmlns="http://schemas.openxmlformats.org/spreadsheetml/2006/main" count="144" uniqueCount="85">
  <si>
    <t>Date</t>
  </si>
  <si>
    <t>Put IN</t>
  </si>
  <si>
    <t>Take OUT</t>
  </si>
  <si>
    <t>No. of People</t>
  </si>
  <si>
    <t>Carver</t>
  </si>
  <si>
    <t>Mt Hersey</t>
  </si>
  <si>
    <t>Woolum</t>
  </si>
  <si>
    <t>Baker Ford</t>
  </si>
  <si>
    <t>Tyler Bend</t>
  </si>
  <si>
    <t>Grinder's Ferry</t>
  </si>
  <si>
    <t>Gilbert</t>
  </si>
  <si>
    <t>Maumee So.</t>
  </si>
  <si>
    <t>Maumee No.</t>
  </si>
  <si>
    <t>Buffalo Pt.</t>
  </si>
  <si>
    <t>Dillard's Ferry</t>
  </si>
  <si>
    <t>Spring Crk</t>
  </si>
  <si>
    <t>Rush</t>
  </si>
  <si>
    <t>Vessels</t>
  </si>
  <si>
    <t>People</t>
  </si>
  <si>
    <t>Month/Year</t>
  </si>
  <si>
    <t>Buffalo City</t>
  </si>
  <si>
    <t>Ticket No.</t>
  </si>
  <si>
    <t>JOHN BOAT</t>
  </si>
  <si>
    <t xml:space="preserve"> </t>
  </si>
  <si>
    <t>Totals:</t>
  </si>
  <si>
    <t>Grand Total OVERNIGHT</t>
  </si>
  <si>
    <t>John Boat</t>
  </si>
  <si>
    <t>INSTRUCTIONS FOR COMPLETING REPORTS</t>
  </si>
  <si>
    <t>DAY USE REPORT</t>
  </si>
  <si>
    <t xml:space="preserve">Enter the number of vessels in the appropriate boxes.  </t>
  </si>
  <si>
    <t>Enter the total number of people for that date.</t>
  </si>
  <si>
    <t>OVERNIGHT USE REPORT</t>
  </si>
  <si>
    <t>Enter the total number of people for the trip.</t>
  </si>
  <si>
    <t xml:space="preserve">Date  </t>
  </si>
  <si>
    <r>
      <rPr>
        <b/>
        <u/>
        <sz val="16"/>
        <color indexed="8"/>
        <rFont val="Arial"/>
        <family val="2"/>
      </rPr>
      <t xml:space="preserve"> Monthly Statistical Report  - OVERNIGHT USE</t>
    </r>
    <r>
      <rPr>
        <b/>
        <sz val="16"/>
        <color indexed="8"/>
        <rFont val="Arial"/>
        <family val="2"/>
      </rPr>
      <t xml:space="preserve">  </t>
    </r>
  </si>
  <si>
    <t xml:space="preserve">Will automatically populate.  Do not enter anything here. </t>
  </si>
  <si>
    <t>CUA Business Name</t>
  </si>
  <si>
    <t>CUA Number</t>
  </si>
  <si>
    <r>
      <t xml:space="preserve"> </t>
    </r>
    <r>
      <rPr>
        <b/>
        <u/>
        <sz val="12"/>
        <color indexed="8"/>
        <rFont val="Arial"/>
        <family val="2"/>
      </rPr>
      <t>Monthly Statistical Report  - DAY USE</t>
    </r>
  </si>
  <si>
    <t>NPS - Buffalo National River</t>
  </si>
  <si>
    <t>Commercial Use Authorization</t>
  </si>
  <si>
    <t>DRIFT BOAT</t>
  </si>
  <si>
    <t>TOTALS:</t>
  </si>
  <si>
    <t>Total Days</t>
  </si>
  <si>
    <t>Drift Boat</t>
  </si>
  <si>
    <t>No. Vessles X No. Days</t>
  </si>
  <si>
    <t>No. People X No. Days</t>
  </si>
  <si>
    <t>Vessel Type</t>
  </si>
  <si>
    <t xml:space="preserve">Optional.  If you are using an internal numbering system, you may enter it here. </t>
  </si>
  <si>
    <t xml:space="preserve">Optional. If you are using an internal numbering system, you may enter it here. </t>
  </si>
  <si>
    <t>Enter the total days that the vessels and visitors will be on river.</t>
  </si>
  <si>
    <t>No. Vessels x No. Days</t>
  </si>
  <si>
    <t>Check here if you did not operate</t>
  </si>
  <si>
    <t>Month /Year</t>
  </si>
  <si>
    <t>Did Not Operate</t>
  </si>
  <si>
    <t>For months your business did NOT operate, you may send an email that includes the following:</t>
  </si>
  <si>
    <t xml:space="preserve">Report Due: By the 5th of each month for the prior month. </t>
  </si>
  <si>
    <t>Questions?  Call the Commercial Services Office at 870-365-2702 or 870-365-2724</t>
  </si>
  <si>
    <t>Enter the name of the CUA Business</t>
  </si>
  <si>
    <t>Check this box if you did not operate or you may send an email (see directions at bottom of this form)</t>
  </si>
  <si>
    <r>
      <t xml:space="preserve">Enter the date that the vessel is launched on the river. </t>
    </r>
    <r>
      <rPr>
        <b/>
        <sz val="11"/>
        <color indexed="8"/>
        <rFont val="Arial"/>
        <family val="2"/>
      </rPr>
      <t xml:space="preserve">                                     </t>
    </r>
  </si>
  <si>
    <r>
      <t xml:space="preserve">Enter the number of your CUA ie:  </t>
    </r>
    <r>
      <rPr>
        <i/>
        <sz val="11"/>
        <color indexed="8"/>
        <rFont val="Arial"/>
        <family val="2"/>
      </rPr>
      <t>BUFF-13-999</t>
    </r>
  </si>
  <si>
    <t xml:space="preserve"> LAUNCHES:</t>
  </si>
  <si>
    <t>Other White River Access</t>
  </si>
  <si>
    <t>Click on cell. Select Put IN location from drop down list.</t>
  </si>
  <si>
    <t>Click on cell.  Select Take OUT location from drop down list.</t>
  </si>
  <si>
    <t>This will automatically populate from the day use form.</t>
  </si>
  <si>
    <t xml:space="preserve"> Please email to BUFF_Superintendent@nps.gov OR Mail to:                                                                                                                                            Buffalo National River, Attn: Commercial Services, 402 N. Walnut, Suite 136, Harrison, AR 72601</t>
  </si>
  <si>
    <r>
      <t>"</t>
    </r>
    <r>
      <rPr>
        <i/>
        <sz val="11"/>
        <color indexed="8"/>
        <rFont val="Arial"/>
        <family val="2"/>
      </rPr>
      <t>Name of business"</t>
    </r>
    <r>
      <rPr>
        <sz val="11"/>
        <color indexed="8"/>
        <rFont val="Arial"/>
        <family val="2"/>
      </rPr>
      <t xml:space="preserve"> did not operate for the month of "</t>
    </r>
    <r>
      <rPr>
        <i/>
        <sz val="11"/>
        <color indexed="8"/>
        <rFont val="Arial"/>
        <family val="2"/>
      </rPr>
      <t>Include month and year (March, 2011)."</t>
    </r>
  </si>
  <si>
    <t xml:space="preserve">Month 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</si>
  <si>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</si>
  <si>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</si>
  <si>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</si>
  <si>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</si>
  <si>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</si>
  <si>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</si>
  <si>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</si>
  <si>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</si>
  <si>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</si>
  <si>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</si>
  <si>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</si>
  <si>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</si>
  <si>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</si>
  <si>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</si>
  <si>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Click on cell.  Select the month the report is for from drop down list. Type in the current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</si>
</sst>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Verdana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12"/>
      <name val="Arial"/>
      <family val="2"/>
    </font>
    <font>
      <b/>
      <sz val="18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u/>
      <sz val="16"/>
      <color indexed="8"/>
      <name val="Arial"/>
      <family val="2"/>
    </font>
    <font>
      <sz val="11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1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1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17" fillId="0" borderId="2" xfId="0" applyFont="1" applyBorder="1" applyProtection="1">
      <protection locked="0"/>
    </xf>
    <xf numFmtId="0" fontId="18" fillId="0" borderId="2" xfId="0" applyFont="1" applyBorder="1" applyProtection="1">
      <protection locked="0"/>
    </xf>
    <xf numFmtId="0" fontId="17" fillId="0" borderId="0" xfId="0" applyFont="1" applyProtection="1">
      <protection locked="0"/>
    </xf>
    <xf numFmtId="164" fontId="17" fillId="0" borderId="2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8" fillId="3" borderId="0" xfId="0" applyFont="1" applyFill="1" applyProtection="1"/>
    <xf numFmtId="1" fontId="1" fillId="0" borderId="0" xfId="0" applyNumberFormat="1" applyFont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15" xfId="0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1" fontId="5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1" fillId="0" borderId="15" xfId="0" applyFont="1" applyBorder="1" applyAlignment="1" applyProtection="1"/>
    <xf numFmtId="1" fontId="4" fillId="0" borderId="0" xfId="0" applyNumberFormat="1" applyFont="1" applyFill="1" applyBorder="1" applyProtection="1"/>
    <xf numFmtId="1" fontId="4" fillId="0" borderId="20" xfId="0" applyNumberFormat="1" applyFont="1" applyFill="1" applyBorder="1" applyProtection="1"/>
    <xf numFmtId="0" fontId="25" fillId="6" borderId="2" xfId="0" applyFont="1" applyFill="1" applyBorder="1" applyAlignment="1" applyProtection="1">
      <alignment horizontal="center"/>
      <protection locked="0"/>
    </xf>
    <xf numFmtId="1" fontId="10" fillId="2" borderId="1" xfId="0" applyNumberFormat="1" applyFont="1" applyFill="1" applyBorder="1" applyProtection="1"/>
    <xf numFmtId="0" fontId="27" fillId="0" borderId="0" xfId="0" applyFont="1" applyProtection="1">
      <protection locked="0"/>
    </xf>
    <xf numFmtId="0" fontId="29" fillId="0" borderId="0" xfId="0" applyFont="1" applyBorder="1" applyAlignment="1" applyProtection="1">
      <alignment wrapText="1"/>
    </xf>
    <xf numFmtId="0" fontId="11" fillId="0" borderId="16" xfId="0" applyFont="1" applyBorder="1" applyProtection="1"/>
    <xf numFmtId="0" fontId="27" fillId="4" borderId="0" xfId="0" applyFont="1" applyFill="1" applyProtection="1">
      <protection locked="0"/>
    </xf>
    <xf numFmtId="0" fontId="27" fillId="6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 textRotation="90"/>
      <protection locked="0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11" fillId="0" borderId="16" xfId="0" applyFont="1" applyFill="1" applyBorder="1" applyProtection="1"/>
    <xf numFmtId="0" fontId="11" fillId="0" borderId="11" xfId="0" applyFont="1" applyFill="1" applyBorder="1" applyAlignment="1" applyProtection="1">
      <alignment vertical="center"/>
    </xf>
    <xf numFmtId="0" fontId="11" fillId="5" borderId="11" xfId="0" applyFont="1" applyFill="1" applyBorder="1" applyProtection="1"/>
    <xf numFmtId="0" fontId="21" fillId="0" borderId="0" xfId="0" applyFont="1" applyFill="1" applyAlignment="1" applyProtection="1"/>
    <xf numFmtId="0" fontId="21" fillId="0" borderId="0" xfId="0" applyFont="1" applyFill="1" applyBorder="1" applyAlignment="1" applyProtection="1"/>
    <xf numFmtId="0" fontId="24" fillId="0" borderId="0" xfId="0" applyFont="1" applyFill="1" applyBorder="1" applyAlignment="1" applyProtection="1"/>
    <xf numFmtId="0" fontId="10" fillId="0" borderId="0" xfId="0" applyFont="1" applyBorder="1" applyAlignment="1" applyProtection="1"/>
    <xf numFmtId="1" fontId="14" fillId="0" borderId="0" xfId="0" applyNumberFormat="1" applyFont="1" applyBorder="1" applyAlignment="1" applyProtection="1">
      <protection locked="0"/>
    </xf>
    <xf numFmtId="1" fontId="3" fillId="4" borderId="3" xfId="0" applyNumberFormat="1" applyFont="1" applyFill="1" applyBorder="1" applyAlignment="1" applyProtection="1">
      <alignment horizontal="center"/>
    </xf>
    <xf numFmtId="1" fontId="3" fillId="4" borderId="22" xfId="0" applyNumberFormat="1" applyFont="1" applyFill="1" applyBorder="1" applyAlignment="1" applyProtection="1">
      <alignment horizontal="center"/>
    </xf>
    <xf numFmtId="0" fontId="18" fillId="0" borderId="2" xfId="0" applyFont="1" applyFill="1" applyBorder="1" applyProtection="1">
      <protection locked="0"/>
    </xf>
    <xf numFmtId="1" fontId="18" fillId="0" borderId="6" xfId="0" applyNumberFormat="1" applyFont="1" applyFill="1" applyBorder="1" applyProtection="1">
      <protection locked="0"/>
    </xf>
    <xf numFmtId="1" fontId="18" fillId="0" borderId="8" xfId="0" applyNumberFormat="1" applyFont="1" applyFill="1" applyBorder="1" applyProtection="1">
      <protection locked="0"/>
    </xf>
    <xf numFmtId="1" fontId="18" fillId="0" borderId="9" xfId="0" applyNumberFormat="1" applyFont="1" applyFill="1" applyBorder="1" applyProtection="1">
      <protection locked="0"/>
    </xf>
    <xf numFmtId="1" fontId="18" fillId="0" borderId="2" xfId="0" applyNumberFormat="1" applyFont="1" applyFill="1" applyBorder="1" applyProtection="1">
      <protection locked="0"/>
    </xf>
    <xf numFmtId="1" fontId="18" fillId="0" borderId="10" xfId="0" applyNumberFormat="1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17" fillId="0" borderId="10" xfId="0" applyFont="1" applyFill="1" applyBorder="1" applyProtection="1">
      <protection locked="0"/>
    </xf>
    <xf numFmtId="0" fontId="9" fillId="4" borderId="2" xfId="0" applyFont="1" applyFill="1" applyBorder="1" applyAlignment="1" applyProtection="1">
      <alignment horizontal="center" wrapText="1"/>
    </xf>
    <xf numFmtId="0" fontId="12" fillId="4" borderId="2" xfId="0" applyFont="1" applyFill="1" applyBorder="1" applyAlignment="1" applyProtection="1">
      <alignment horizontal="center" wrapText="1"/>
    </xf>
    <xf numFmtId="0" fontId="18" fillId="0" borderId="6" xfId="0" applyFont="1" applyBorder="1" applyProtection="1">
      <protection locked="0"/>
    </xf>
    <xf numFmtId="164" fontId="17" fillId="0" borderId="6" xfId="0" applyNumberFormat="1" applyFont="1" applyBorder="1" applyProtection="1">
      <protection locked="0"/>
    </xf>
    <xf numFmtId="0" fontId="18" fillId="0" borderId="6" xfId="0" applyFont="1" applyFill="1" applyBorder="1" applyProtection="1">
      <protection locked="0"/>
    </xf>
    <xf numFmtId="1" fontId="18" fillId="0" borderId="28" xfId="0" applyNumberFormat="1" applyFont="1" applyFill="1" applyBorder="1" applyProtection="1">
      <protection locked="0"/>
    </xf>
    <xf numFmtId="1" fontId="18" fillId="0" borderId="13" xfId="0" applyNumberFormat="1" applyFont="1" applyFill="1" applyBorder="1" applyProtection="1"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20" fillId="2" borderId="19" xfId="0" applyFont="1" applyFill="1" applyBorder="1" applyAlignment="1" applyProtection="1">
      <alignment horizontal="center"/>
    </xf>
    <xf numFmtId="0" fontId="20" fillId="2" borderId="16" xfId="0" applyFont="1" applyFill="1" applyBorder="1" applyAlignment="1" applyProtection="1">
      <alignment horizontal="center"/>
    </xf>
    <xf numFmtId="1" fontId="11" fillId="2" borderId="18" xfId="0" applyNumberFormat="1" applyFont="1" applyFill="1" applyBorder="1" applyAlignment="1" applyProtection="1">
      <alignment horizontal="center"/>
    </xf>
    <xf numFmtId="1" fontId="11" fillId="2" borderId="17" xfId="0" applyNumberFormat="1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2" fillId="2" borderId="7" xfId="0" applyFont="1" applyFill="1" applyBorder="1" applyAlignment="1" applyProtection="1">
      <alignment horizontal="center" wrapText="1"/>
    </xf>
    <xf numFmtId="0" fontId="11" fillId="2" borderId="7" xfId="0" applyFont="1" applyFill="1" applyBorder="1" applyAlignment="1" applyProtection="1">
      <alignment horizontal="center" textRotation="90" wrapText="1"/>
    </xf>
    <xf numFmtId="0" fontId="12" fillId="2" borderId="31" xfId="0" applyFont="1" applyFill="1" applyBorder="1" applyAlignment="1" applyProtection="1">
      <alignment horizontal="center" textRotation="90" wrapText="1"/>
    </xf>
    <xf numFmtId="0" fontId="1" fillId="0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wrapText="1"/>
    </xf>
    <xf numFmtId="0" fontId="27" fillId="0" borderId="0" xfId="0" applyFont="1" applyFill="1" applyBorder="1" applyProtection="1">
      <protection locked="0"/>
    </xf>
    <xf numFmtId="0" fontId="11" fillId="0" borderId="20" xfId="0" applyFont="1" applyFill="1" applyBorder="1" applyProtection="1"/>
    <xf numFmtId="0" fontId="11" fillId="0" borderId="27" xfId="0" applyFont="1" applyFill="1" applyBorder="1" applyProtection="1"/>
    <xf numFmtId="0" fontId="27" fillId="0" borderId="27" xfId="0" applyFont="1" applyFill="1" applyBorder="1" applyProtection="1"/>
    <xf numFmtId="0" fontId="27" fillId="0" borderId="27" xfId="0" applyFont="1" applyFill="1" applyBorder="1" applyProtection="1">
      <protection locked="0"/>
    </xf>
    <xf numFmtId="0" fontId="11" fillId="0" borderId="16" xfId="0" applyFont="1" applyFill="1" applyBorder="1" applyAlignment="1" applyProtection="1">
      <alignment shrinkToFit="1"/>
    </xf>
    <xf numFmtId="0" fontId="11" fillId="0" borderId="16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8" fillId="0" borderId="0" xfId="0" applyFont="1" applyFill="1" applyBorder="1" applyAlignment="1" applyProtection="1"/>
    <xf numFmtId="0" fontId="8" fillId="0" borderId="11" xfId="0" applyFont="1" applyFill="1" applyBorder="1" applyAlignment="1" applyProtection="1"/>
    <xf numFmtId="0" fontId="8" fillId="0" borderId="32" xfId="0" applyFont="1" applyFill="1" applyBorder="1" applyAlignment="1" applyProtection="1"/>
    <xf numFmtId="0" fontId="10" fillId="2" borderId="33" xfId="0" applyFont="1" applyFill="1" applyBorder="1" applyAlignment="1" applyProtection="1">
      <alignment horizontal="center" textRotation="90" wrapText="1"/>
    </xf>
    <xf numFmtId="0" fontId="10" fillId="2" borderId="34" xfId="0" applyFont="1" applyFill="1" applyBorder="1" applyAlignment="1" applyProtection="1">
      <alignment horizontal="center" textRotation="90" wrapText="1"/>
    </xf>
    <xf numFmtId="0" fontId="15" fillId="0" borderId="0" xfId="0" applyFont="1" applyFill="1" applyBorder="1" applyAlignment="1" applyProtection="1">
      <alignment horizontal="center" vertical="center" textRotation="90"/>
      <protection locked="0"/>
    </xf>
    <xf numFmtId="0" fontId="11" fillId="0" borderId="27" xfId="0" applyFont="1" applyBorder="1" applyProtection="1">
      <protection locked="0"/>
    </xf>
    <xf numFmtId="0" fontId="23" fillId="0" borderId="0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0" borderId="14" xfId="0" applyFont="1" applyBorder="1" applyAlignment="1" applyProtection="1"/>
    <xf numFmtId="0" fontId="6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>
      <protection locked="0"/>
    </xf>
    <xf numFmtId="1" fontId="18" fillId="0" borderId="35" xfId="0" applyNumberFormat="1" applyFont="1" applyFill="1" applyBorder="1" applyProtection="1">
      <protection locked="0"/>
    </xf>
    <xf numFmtId="1" fontId="18" fillId="0" borderId="36" xfId="0" applyNumberFormat="1" applyFont="1" applyFill="1" applyBorder="1" applyProtection="1">
      <protection locked="0"/>
    </xf>
    <xf numFmtId="0" fontId="17" fillId="0" borderId="36" xfId="0" applyFont="1" applyFill="1" applyBorder="1" applyProtection="1">
      <protection locked="0"/>
    </xf>
    <xf numFmtId="0" fontId="12" fillId="4" borderId="36" xfId="0" applyFont="1" applyFill="1" applyBorder="1" applyAlignment="1" applyProtection="1">
      <alignment horizontal="center" textRotation="90" wrapText="1"/>
    </xf>
    <xf numFmtId="0" fontId="12" fillId="4" borderId="2" xfId="0" applyFont="1" applyFill="1" applyBorder="1" applyAlignment="1" applyProtection="1">
      <alignment horizontal="center" textRotation="90" wrapText="1"/>
    </xf>
    <xf numFmtId="0" fontId="11" fillId="4" borderId="2" xfId="0" applyFont="1" applyFill="1" applyBorder="1" applyAlignment="1" applyProtection="1">
      <alignment horizontal="center" textRotation="90" wrapText="1"/>
    </xf>
    <xf numFmtId="0" fontId="11" fillId="2" borderId="6" xfId="0" applyFont="1" applyFill="1" applyBorder="1" applyAlignment="1" applyProtection="1">
      <alignment horizontal="center" textRotation="90" wrapText="1"/>
    </xf>
    <xf numFmtId="1" fontId="14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/>
    <xf numFmtId="0" fontId="11" fillId="0" borderId="14" xfId="0" applyFont="1" applyBorder="1" applyAlignment="1" applyProtection="1"/>
    <xf numFmtId="1" fontId="10" fillId="0" borderId="0" xfId="0" applyNumberFormat="1" applyFont="1" applyFill="1" applyBorder="1" applyAlignment="1" applyProtection="1"/>
    <xf numFmtId="0" fontId="11" fillId="0" borderId="0" xfId="0" applyFont="1" applyAlignment="1" applyProtection="1"/>
    <xf numFmtId="0" fontId="27" fillId="0" borderId="0" xfId="0" applyFont="1" applyBorder="1" applyProtection="1">
      <protection locked="0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/>
    <xf numFmtId="17" fontId="0" fillId="0" borderId="0" xfId="0" quotePrefix="1" applyNumberFormat="1"/>
    <xf numFmtId="0" fontId="29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center"/>
    </xf>
    <xf numFmtId="1" fontId="10" fillId="5" borderId="5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/>
    <xf numFmtId="1" fontId="10" fillId="5" borderId="5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0" fillId="0" borderId="14" xfId="0" applyFont="1" applyBorder="1" applyAlignment="1" applyProtection="1">
      <alignment horizontal="center"/>
      <protection locked="0"/>
    </xf>
    <xf numFmtId="0" fontId="10" fillId="2" borderId="23" xfId="0" applyFont="1" applyFill="1" applyBorder="1" applyAlignment="1" applyProtection="1">
      <alignment horizontal="center"/>
    </xf>
    <xf numFmtId="0" fontId="10" fillId="2" borderId="24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1" fontId="14" fillId="5" borderId="5" xfId="0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2" fillId="4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/>
    </xf>
    <xf numFmtId="0" fontId="22" fillId="4" borderId="12" xfId="0" applyFont="1" applyFill="1" applyBorder="1" applyAlignment="1" applyProtection="1">
      <alignment horizontal="center"/>
    </xf>
    <xf numFmtId="0" fontId="22" fillId="4" borderId="22" xfId="0" applyFont="1" applyFill="1" applyBorder="1" applyAlignment="1" applyProtection="1">
      <alignment horizontal="center"/>
    </xf>
    <xf numFmtId="1" fontId="10" fillId="5" borderId="5" xfId="0" applyNumberFormat="1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  <protection locked="0"/>
    </xf>
    <xf numFmtId="0" fontId="6" fillId="5" borderId="22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</xf>
    <xf numFmtId="1" fontId="25" fillId="6" borderId="2" xfId="0" applyNumberFormat="1" applyFont="1" applyFill="1" applyBorder="1" applyAlignment="1" applyProtection="1">
      <alignment horizontal="center"/>
    </xf>
    <xf numFmtId="1" fontId="1" fillId="6" borderId="2" xfId="0" applyNumberFormat="1" applyFont="1" applyFill="1" applyBorder="1" applyAlignment="1" applyProtection="1">
      <alignment horizontal="center"/>
    </xf>
    <xf numFmtId="0" fontId="32" fillId="2" borderId="21" xfId="0" applyFont="1" applyFill="1" applyBorder="1" applyAlignment="1" applyProtection="1">
      <alignment horizontal="center"/>
    </xf>
    <xf numFmtId="0" fontId="32" fillId="2" borderId="22" xfId="0" applyFont="1" applyFill="1" applyBorder="1" applyAlignment="1" applyProtection="1">
      <alignment horizontal="center"/>
    </xf>
    <xf numFmtId="14" fontId="34" fillId="5" borderId="5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11" fillId="0" borderId="37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20" fillId="2" borderId="25" xfId="0" applyFont="1" applyFill="1" applyBorder="1" applyAlignment="1" applyProtection="1">
      <alignment horizontal="center" vertical="center" wrapText="1"/>
    </xf>
    <xf numFmtId="0" fontId="20" fillId="2" borderId="26" xfId="0" applyFont="1" applyFill="1" applyBorder="1" applyAlignment="1" applyProtection="1">
      <alignment horizontal="center" vertical="center" wrapText="1"/>
    </xf>
    <xf numFmtId="0" fontId="15" fillId="5" borderId="12" xfId="0" applyFont="1" applyFill="1" applyBorder="1" applyAlignment="1" applyProtection="1">
      <alignment horizontal="center"/>
    </xf>
    <xf numFmtId="0" fontId="15" fillId="5" borderId="22" xfId="0" applyFont="1" applyFill="1" applyBorder="1" applyAlignment="1" applyProtection="1">
      <alignment horizontal="center"/>
    </xf>
    <xf numFmtId="0" fontId="16" fillId="3" borderId="0" xfId="0" applyFont="1" applyFill="1" applyAlignment="1">
      <alignment horizontal="center" wrapText="1"/>
    </xf>
    <xf numFmtId="0" fontId="30" fillId="0" borderId="0" xfId="0" applyFont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 vertical="center"/>
    </xf>
    <xf numFmtId="0" fontId="26" fillId="6" borderId="0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 vertical="center" textRotation="90"/>
      <protection locked="0"/>
    </xf>
    <xf numFmtId="0" fontId="15" fillId="4" borderId="5" xfId="0" applyFont="1" applyFill="1" applyBorder="1" applyAlignment="1" applyProtection="1">
      <alignment horizontal="center" vertical="center" textRotation="90"/>
      <protection locked="0"/>
    </xf>
    <xf numFmtId="0" fontId="26" fillId="4" borderId="0" xfId="0" applyFont="1" applyFill="1" applyBorder="1" applyAlignment="1" applyProtection="1">
      <alignment horizontal="center"/>
    </xf>
    <xf numFmtId="0" fontId="27" fillId="5" borderId="11" xfId="0" applyFont="1" applyFill="1" applyBorder="1" applyAlignment="1" applyProtection="1">
      <alignment horizontal="left"/>
    </xf>
    <xf numFmtId="0" fontId="27" fillId="0" borderId="16" xfId="0" applyFont="1" applyBorder="1" applyAlignment="1" applyProtection="1">
      <alignment horizontal="left"/>
    </xf>
    <xf numFmtId="0" fontId="27" fillId="0" borderId="11" xfId="0" applyFont="1" applyFill="1" applyBorder="1" applyAlignment="1" applyProtection="1">
      <alignment wrapText="1"/>
    </xf>
    <xf numFmtId="0" fontId="27" fillId="0" borderId="16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/>
    <xf numFmtId="0" fontId="22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 wrapText="1"/>
      <protection locked="0"/>
    </xf>
    <xf numFmtId="0" fontId="27" fillId="0" borderId="0" xfId="0" applyFont="1" applyFill="1" applyBorder="1" applyAlignment="1" applyProtection="1">
      <alignment horizontal="left"/>
    </xf>
    <xf numFmtId="0" fontId="27" fillId="5" borderId="16" xfId="0" applyFont="1" applyFill="1" applyBorder="1" applyAlignment="1" applyProtection="1">
      <alignment horizontal="left" wrapText="1"/>
    </xf>
    <xf numFmtId="0" fontId="27" fillId="0" borderId="0" xfId="0" applyFont="1" applyAlignment="1" applyProtection="1">
      <alignment horizontal="center"/>
    </xf>
    <xf numFmtId="0" fontId="31" fillId="6" borderId="0" xfId="0" applyFont="1" applyFill="1" applyBorder="1" applyAlignment="1" applyProtection="1">
      <alignment horizontal="center" vertical="center" textRotation="90"/>
      <protection locked="0"/>
    </xf>
    <xf numFmtId="0" fontId="31" fillId="6" borderId="5" xfId="0" applyFont="1" applyFill="1" applyBorder="1" applyAlignment="1" applyProtection="1">
      <alignment horizontal="center" vertical="center" textRotation="90"/>
      <protection locked="0"/>
    </xf>
    <xf numFmtId="0" fontId="27" fillId="0" borderId="20" xfId="0" applyFont="1" applyFill="1" applyBorder="1" applyAlignment="1" applyProtection="1">
      <alignment horizontal="left"/>
    </xf>
    <xf numFmtId="0" fontId="27" fillId="0" borderId="27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M43"/>
  <sheetViews>
    <sheetView showGridLines="0" tabSelected="1" zoomScaleNormal="100" workbookViewId="0">
      <pane ySplit="11" topLeftCell="A24" activePane="bottomLeft" state="frozen"/>
      <selection pane="bottomLeft" activeCell="F1" sqref="F1:G1"/>
    </sheetView>
  </sheetViews>
  <sheetFormatPr defaultRowHeight="12.75" x14ac:dyDescent="0.2"/>
  <cols>
    <col min="1" max="1" width="4.42578125" style="2" customWidth="1"/>
    <col min="2" max="2" width="8" style="3" customWidth="1"/>
    <col min="3" max="3" width="10" style="3" customWidth="1"/>
    <col min="4" max="5" width="14.28515625" style="3" customWidth="1"/>
    <col min="6" max="8" width="6.42578125" style="3" customWidth="1"/>
    <col min="9" max="9" width="7" style="3" customWidth="1"/>
    <col min="10" max="10" width="12.28515625" style="3" customWidth="1"/>
    <col min="11" max="11" width="11.140625" style="3" customWidth="1"/>
    <col min="12" max="12" width="12.28515625" style="3" customWidth="1"/>
    <col min="13" max="13" width="5.140625" style="3" customWidth="1"/>
    <col min="14" max="16384" width="9.140625" style="3"/>
  </cols>
  <sheetData>
    <row r="1" spans="1:13" s="1" customFormat="1" ht="15.75" customHeight="1" thickBot="1" x14ac:dyDescent="0.25">
      <c r="A1" s="130" t="s">
        <v>23</v>
      </c>
      <c r="B1" s="130"/>
      <c r="C1" s="130"/>
      <c r="D1" s="130"/>
      <c r="E1" s="46"/>
      <c r="F1" s="138" t="s">
        <v>71</v>
      </c>
      <c r="G1" s="138"/>
      <c r="H1" s="111"/>
      <c r="I1" s="122" t="s">
        <v>23</v>
      </c>
      <c r="J1" s="111"/>
      <c r="M1" s="7" t="s">
        <v>23</v>
      </c>
    </row>
    <row r="2" spans="1:13" ht="12" customHeight="1" x14ac:dyDescent="0.2">
      <c r="A2" s="131" t="s">
        <v>36</v>
      </c>
      <c r="B2" s="131"/>
      <c r="C2" s="131"/>
      <c r="D2" s="131"/>
      <c r="E2" s="45"/>
      <c r="F2" s="126" t="s">
        <v>69</v>
      </c>
      <c r="G2" s="126"/>
      <c r="H2" s="120"/>
      <c r="I2" s="121" t="s">
        <v>70</v>
      </c>
      <c r="J2" s="120"/>
      <c r="M2" s="7"/>
    </row>
    <row r="3" spans="1:13" ht="7.5" customHeight="1" x14ac:dyDescent="0.25">
      <c r="A3" s="17"/>
      <c r="B3" s="17"/>
      <c r="C3" s="17"/>
      <c r="D3" s="17"/>
      <c r="E3" s="17"/>
      <c r="F3" s="18"/>
      <c r="G3" s="18"/>
      <c r="H3" s="18"/>
      <c r="I3" s="6"/>
      <c r="J3" s="6"/>
      <c r="K3" s="18"/>
      <c r="L3" s="18"/>
      <c r="M3" s="11"/>
    </row>
    <row r="4" spans="1:13" ht="18" customHeight="1" thickBot="1" x14ac:dyDescent="0.3">
      <c r="A4" s="138" t="s">
        <v>23</v>
      </c>
      <c r="B4" s="138"/>
      <c r="C4" s="17"/>
      <c r="D4" s="133" t="s">
        <v>39</v>
      </c>
      <c r="E4" s="133"/>
      <c r="F4" s="133"/>
      <c r="G4" s="133"/>
      <c r="H4" s="133"/>
      <c r="I4" s="133"/>
      <c r="J4" s="6"/>
      <c r="K4" s="18"/>
      <c r="L4" s="18"/>
      <c r="M4" s="11"/>
    </row>
    <row r="5" spans="1:13" ht="16.5" customHeight="1" x14ac:dyDescent="0.3">
      <c r="A5" s="134" t="s">
        <v>37</v>
      </c>
      <c r="B5" s="134"/>
      <c r="C5" s="42"/>
      <c r="D5" s="133" t="s">
        <v>40</v>
      </c>
      <c r="E5" s="133"/>
      <c r="F5" s="133"/>
      <c r="G5" s="133"/>
      <c r="H5" s="133"/>
      <c r="I5" s="133"/>
      <c r="J5" s="42"/>
      <c r="K5" s="42"/>
      <c r="L5" s="42"/>
      <c r="M5" s="42"/>
    </row>
    <row r="6" spans="1:13" ht="20.25" x14ac:dyDescent="0.3">
      <c r="A6" s="132"/>
      <c r="B6" s="132"/>
      <c r="C6" s="44"/>
      <c r="D6" s="133" t="s">
        <v>38</v>
      </c>
      <c r="E6" s="133"/>
      <c r="F6" s="133"/>
      <c r="G6" s="133"/>
      <c r="H6" s="133"/>
      <c r="I6" s="133"/>
      <c r="J6" s="44"/>
      <c r="K6" s="44"/>
      <c r="L6" s="44"/>
      <c r="M6" s="44"/>
    </row>
    <row r="7" spans="1:13" ht="17.25" customHeight="1" thickBot="1" x14ac:dyDescent="0.25">
      <c r="A7" s="134"/>
      <c r="B7" s="134"/>
      <c r="C7" s="86"/>
      <c r="D7" s="129"/>
      <c r="E7" s="129"/>
      <c r="F7" s="129"/>
      <c r="G7" s="129"/>
      <c r="H7" s="129"/>
      <c r="I7" s="135"/>
      <c r="J7" s="135"/>
      <c r="K7" s="135"/>
      <c r="L7" s="135"/>
      <c r="M7" s="135"/>
    </row>
    <row r="8" spans="1:13" s="4" customFormat="1" ht="23.25" customHeight="1" thickBot="1" x14ac:dyDescent="0.3">
      <c r="C8" s="87"/>
      <c r="D8" s="136" t="s">
        <v>42</v>
      </c>
      <c r="E8" s="137"/>
      <c r="F8" s="47">
        <f>F42</f>
        <v>0</v>
      </c>
      <c r="G8" s="47">
        <f>G42</f>
        <v>0</v>
      </c>
      <c r="H8" s="48">
        <f>H42</f>
        <v>0</v>
      </c>
      <c r="I8" s="135"/>
      <c r="J8" s="135"/>
      <c r="K8" s="135"/>
      <c r="L8" s="135"/>
      <c r="M8" s="135"/>
    </row>
    <row r="9" spans="1:13" ht="26.25" customHeight="1" thickBot="1" x14ac:dyDescent="0.3">
      <c r="A9" s="139"/>
      <c r="B9" s="140"/>
      <c r="C9" s="112" t="s">
        <v>52</v>
      </c>
      <c r="D9" s="110"/>
      <c r="E9" s="110"/>
      <c r="F9" s="110"/>
      <c r="G9" s="110"/>
      <c r="H9" s="110"/>
      <c r="I9" s="135"/>
      <c r="J9" s="135"/>
      <c r="K9" s="135"/>
      <c r="L9" s="135"/>
      <c r="M9" s="135"/>
    </row>
    <row r="10" spans="1:13" s="100" customFormat="1" ht="15.75" customHeight="1" x14ac:dyDescent="0.25">
      <c r="A10" s="98"/>
      <c r="B10" s="98"/>
      <c r="C10" s="98"/>
      <c r="D10" s="88" t="s">
        <v>23</v>
      </c>
      <c r="E10" s="88"/>
      <c r="F10" s="99"/>
      <c r="G10" s="99"/>
      <c r="H10" s="88"/>
    </row>
    <row r="11" spans="1:13" s="5" customFormat="1" ht="75.75" customHeight="1" x14ac:dyDescent="0.25">
      <c r="A11" s="10"/>
      <c r="B11" s="58" t="s">
        <v>21</v>
      </c>
      <c r="C11" s="59" t="s">
        <v>0</v>
      </c>
      <c r="D11" s="59" t="s">
        <v>1</v>
      </c>
      <c r="E11" s="59" t="s">
        <v>2</v>
      </c>
      <c r="F11" s="105" t="s">
        <v>22</v>
      </c>
      <c r="G11" s="106" t="s">
        <v>41</v>
      </c>
      <c r="H11" s="104" t="s">
        <v>3</v>
      </c>
      <c r="I11" s="65"/>
    </row>
    <row r="12" spans="1:13" ht="15" x14ac:dyDescent="0.25">
      <c r="A12" s="12">
        <v>1</v>
      </c>
      <c r="B12" s="60" t="s">
        <v>23</v>
      </c>
      <c r="C12" s="61" t="s">
        <v>23</v>
      </c>
      <c r="D12" s="62" t="s">
        <v>23</v>
      </c>
      <c r="E12" s="62" t="s">
        <v>23</v>
      </c>
      <c r="F12" s="63"/>
      <c r="G12" s="101"/>
      <c r="H12" s="64" t="s">
        <v>23</v>
      </c>
    </row>
    <row r="13" spans="1:13" ht="15" x14ac:dyDescent="0.25">
      <c r="A13" s="12">
        <v>2</v>
      </c>
      <c r="B13" s="14" t="s">
        <v>23</v>
      </c>
      <c r="C13" s="16" t="s">
        <v>23</v>
      </c>
      <c r="D13" s="49"/>
      <c r="E13" s="49"/>
      <c r="F13" s="51"/>
      <c r="G13" s="102"/>
      <c r="H13" s="54"/>
    </row>
    <row r="14" spans="1:13" ht="15" x14ac:dyDescent="0.25">
      <c r="A14" s="12">
        <v>3</v>
      </c>
      <c r="B14" s="14"/>
      <c r="C14" s="16"/>
      <c r="D14" s="49"/>
      <c r="E14" s="49"/>
      <c r="F14" s="51"/>
      <c r="G14" s="102"/>
      <c r="H14" s="54"/>
    </row>
    <row r="15" spans="1:13" ht="15" x14ac:dyDescent="0.25">
      <c r="A15" s="12">
        <v>4</v>
      </c>
      <c r="B15" s="14"/>
      <c r="C15" s="16"/>
      <c r="D15" s="49"/>
      <c r="E15" s="49"/>
      <c r="F15" s="51"/>
      <c r="G15" s="102"/>
      <c r="H15" s="54"/>
    </row>
    <row r="16" spans="1:13" ht="15" x14ac:dyDescent="0.25">
      <c r="A16" s="12">
        <v>5</v>
      </c>
      <c r="B16" s="14"/>
      <c r="C16" s="16" t="s">
        <v>23</v>
      </c>
      <c r="D16" s="49"/>
      <c r="E16" s="49"/>
      <c r="F16" s="51"/>
      <c r="G16" s="102"/>
      <c r="H16" s="54"/>
    </row>
    <row r="17" spans="1:8" ht="15" x14ac:dyDescent="0.25">
      <c r="A17" s="12">
        <v>6</v>
      </c>
      <c r="B17" s="15"/>
      <c r="C17" s="16"/>
      <c r="D17" s="49"/>
      <c r="E17" s="49"/>
      <c r="F17" s="51"/>
      <c r="G17" s="102"/>
      <c r="H17" s="54"/>
    </row>
    <row r="18" spans="1:8" ht="15" x14ac:dyDescent="0.25">
      <c r="A18" s="12">
        <v>7</v>
      </c>
      <c r="B18" s="14"/>
      <c r="C18" s="16"/>
      <c r="D18" s="49"/>
      <c r="E18" s="49"/>
      <c r="F18" s="51"/>
      <c r="G18" s="102"/>
      <c r="H18" s="54"/>
    </row>
    <row r="19" spans="1:8" ht="15" x14ac:dyDescent="0.25">
      <c r="A19" s="12">
        <v>8</v>
      </c>
      <c r="B19" s="14"/>
      <c r="C19" s="16"/>
      <c r="D19" s="49"/>
      <c r="E19" s="49"/>
      <c r="F19" s="51"/>
      <c r="G19" s="102"/>
      <c r="H19" s="54"/>
    </row>
    <row r="20" spans="1:8" ht="15" x14ac:dyDescent="0.25">
      <c r="A20" s="12">
        <v>9</v>
      </c>
      <c r="B20" s="14"/>
      <c r="C20" s="16"/>
      <c r="D20" s="49"/>
      <c r="E20" s="49"/>
      <c r="F20" s="51"/>
      <c r="G20" s="102"/>
      <c r="H20" s="54"/>
    </row>
    <row r="21" spans="1:8" ht="15" x14ac:dyDescent="0.25">
      <c r="A21" s="12">
        <v>10</v>
      </c>
      <c r="B21" s="14"/>
      <c r="C21" s="16"/>
      <c r="D21" s="49"/>
      <c r="E21" s="49"/>
      <c r="F21" s="51"/>
      <c r="G21" s="102"/>
      <c r="H21" s="54"/>
    </row>
    <row r="22" spans="1:8" ht="15" x14ac:dyDescent="0.25">
      <c r="A22" s="12">
        <v>11</v>
      </c>
      <c r="B22" s="14"/>
      <c r="C22" s="16"/>
      <c r="D22" s="49"/>
      <c r="E22" s="49"/>
      <c r="F22" s="51"/>
      <c r="G22" s="102"/>
      <c r="H22" s="54"/>
    </row>
    <row r="23" spans="1:8" x14ac:dyDescent="0.2">
      <c r="A23" s="12">
        <v>12</v>
      </c>
      <c r="B23" s="13"/>
      <c r="C23" s="16"/>
      <c r="D23" s="55"/>
      <c r="E23" s="55"/>
      <c r="F23" s="56"/>
      <c r="G23" s="103"/>
      <c r="H23" s="57"/>
    </row>
    <row r="24" spans="1:8" ht="15" x14ac:dyDescent="0.25">
      <c r="A24" s="12">
        <v>13</v>
      </c>
      <c r="B24" s="14"/>
      <c r="C24" s="16"/>
      <c r="D24" s="49"/>
      <c r="E24" s="49"/>
      <c r="F24" s="51"/>
      <c r="G24" s="102"/>
      <c r="H24" s="54"/>
    </row>
    <row r="25" spans="1:8" x14ac:dyDescent="0.2">
      <c r="A25" s="12">
        <v>14</v>
      </c>
      <c r="B25" s="13"/>
      <c r="C25" s="16"/>
      <c r="D25" s="55"/>
      <c r="E25" s="55"/>
      <c r="F25" s="56"/>
      <c r="G25" s="103"/>
      <c r="H25" s="57"/>
    </row>
    <row r="26" spans="1:8" x14ac:dyDescent="0.2">
      <c r="A26" s="12">
        <v>15</v>
      </c>
      <c r="B26" s="13"/>
      <c r="C26" s="16"/>
      <c r="D26" s="55"/>
      <c r="E26" s="55"/>
      <c r="F26" s="56"/>
      <c r="G26" s="103"/>
      <c r="H26" s="57"/>
    </row>
    <row r="27" spans="1:8" ht="15" x14ac:dyDescent="0.25">
      <c r="A27" s="12">
        <v>16</v>
      </c>
      <c r="B27" s="14"/>
      <c r="C27" s="16"/>
      <c r="D27" s="49"/>
      <c r="E27" s="49"/>
      <c r="F27" s="51"/>
      <c r="G27" s="102"/>
      <c r="H27" s="54"/>
    </row>
    <row r="28" spans="1:8" ht="15" x14ac:dyDescent="0.25">
      <c r="A28" s="12">
        <v>17</v>
      </c>
      <c r="B28" s="14"/>
      <c r="C28" s="16"/>
      <c r="D28" s="49"/>
      <c r="E28" s="49"/>
      <c r="F28" s="51"/>
      <c r="G28" s="102"/>
      <c r="H28" s="54"/>
    </row>
    <row r="29" spans="1:8" x14ac:dyDescent="0.2">
      <c r="A29" s="12">
        <v>18</v>
      </c>
      <c r="B29" s="13"/>
      <c r="C29" s="16"/>
      <c r="D29" s="55"/>
      <c r="E29" s="55"/>
      <c r="F29" s="56"/>
      <c r="G29" s="103"/>
      <c r="H29" s="57"/>
    </row>
    <row r="30" spans="1:8" ht="15" x14ac:dyDescent="0.25">
      <c r="A30" s="12">
        <v>19</v>
      </c>
      <c r="B30" s="14"/>
      <c r="C30" s="16"/>
      <c r="D30" s="49"/>
      <c r="E30" s="49"/>
      <c r="F30" s="51"/>
      <c r="G30" s="102"/>
      <c r="H30" s="54"/>
    </row>
    <row r="31" spans="1:8" ht="15" x14ac:dyDescent="0.25">
      <c r="A31" s="12">
        <v>20</v>
      </c>
      <c r="B31" s="14"/>
      <c r="C31" s="16"/>
      <c r="D31" s="49"/>
      <c r="E31" s="49"/>
      <c r="F31" s="51"/>
      <c r="G31" s="102"/>
      <c r="H31" s="54"/>
    </row>
    <row r="32" spans="1:8" ht="15" x14ac:dyDescent="0.25">
      <c r="A32" s="12">
        <v>21</v>
      </c>
      <c r="B32" s="14"/>
      <c r="C32" s="16"/>
      <c r="D32" s="49"/>
      <c r="E32" s="49"/>
      <c r="F32" s="51"/>
      <c r="G32" s="102"/>
      <c r="H32" s="54"/>
    </row>
    <row r="33" spans="1:8" ht="15" x14ac:dyDescent="0.25">
      <c r="A33" s="12">
        <v>22</v>
      </c>
      <c r="B33" s="14"/>
      <c r="C33" s="16"/>
      <c r="D33" s="49"/>
      <c r="E33" s="49"/>
      <c r="F33" s="51"/>
      <c r="G33" s="102"/>
      <c r="H33" s="54"/>
    </row>
    <row r="34" spans="1:8" ht="15" x14ac:dyDescent="0.25">
      <c r="A34" s="12">
        <v>23</v>
      </c>
      <c r="B34" s="14"/>
      <c r="C34" s="16"/>
      <c r="D34" s="49"/>
      <c r="E34" s="49"/>
      <c r="F34" s="51"/>
      <c r="G34" s="102"/>
      <c r="H34" s="54"/>
    </row>
    <row r="35" spans="1:8" ht="15" x14ac:dyDescent="0.25">
      <c r="A35" s="12">
        <v>24</v>
      </c>
      <c r="B35" s="14"/>
      <c r="C35" s="16"/>
      <c r="D35" s="49"/>
      <c r="E35" s="49"/>
      <c r="F35" s="51"/>
      <c r="G35" s="102"/>
      <c r="H35" s="54"/>
    </row>
    <row r="36" spans="1:8" ht="15" x14ac:dyDescent="0.25">
      <c r="A36" s="12">
        <v>25</v>
      </c>
      <c r="B36" s="14"/>
      <c r="C36" s="16"/>
      <c r="D36" s="49"/>
      <c r="E36" s="49"/>
      <c r="F36" s="51"/>
      <c r="G36" s="102"/>
      <c r="H36" s="54"/>
    </row>
    <row r="37" spans="1:8" ht="15" x14ac:dyDescent="0.25">
      <c r="A37" s="12">
        <v>26</v>
      </c>
      <c r="B37" s="14"/>
      <c r="C37" s="16"/>
      <c r="D37" s="49"/>
      <c r="E37" s="49"/>
      <c r="F37" s="51"/>
      <c r="G37" s="102"/>
      <c r="H37" s="54"/>
    </row>
    <row r="38" spans="1:8" ht="15" x14ac:dyDescent="0.25">
      <c r="A38" s="12">
        <v>27</v>
      </c>
      <c r="B38" s="14"/>
      <c r="C38" s="16"/>
      <c r="D38" s="49"/>
      <c r="E38" s="49"/>
      <c r="F38" s="51"/>
      <c r="G38" s="102"/>
      <c r="H38" s="54"/>
    </row>
    <row r="39" spans="1:8" ht="15" x14ac:dyDescent="0.25">
      <c r="A39" s="12">
        <v>28</v>
      </c>
      <c r="B39" s="14"/>
      <c r="C39" s="16"/>
      <c r="D39" s="49"/>
      <c r="E39" s="49"/>
      <c r="F39" s="51"/>
      <c r="G39" s="102"/>
      <c r="H39" s="54"/>
    </row>
    <row r="40" spans="1:8" ht="15" x14ac:dyDescent="0.25">
      <c r="A40" s="12">
        <v>29</v>
      </c>
      <c r="B40" s="14"/>
      <c r="C40" s="16"/>
      <c r="D40" s="49"/>
      <c r="E40" s="49"/>
      <c r="F40" s="51"/>
      <c r="G40" s="102"/>
      <c r="H40" s="54"/>
    </row>
    <row r="41" spans="1:8" ht="15" x14ac:dyDescent="0.25">
      <c r="A41" s="12">
        <v>30</v>
      </c>
      <c r="B41" s="14"/>
      <c r="C41" s="16"/>
      <c r="D41" s="49"/>
      <c r="E41" s="49"/>
      <c r="F41" s="51"/>
      <c r="G41" s="102"/>
      <c r="H41" s="54"/>
    </row>
    <row r="42" spans="1:8" ht="13.5" thickBot="1" x14ac:dyDescent="0.25">
      <c r="D42" s="127" t="s">
        <v>24</v>
      </c>
      <c r="E42" s="128"/>
      <c r="F42" s="30">
        <f>SUM(F12:F41)</f>
        <v>0</v>
      </c>
      <c r="G42" s="30">
        <f>SUM(G12:G41)</f>
        <v>0</v>
      </c>
      <c r="H42" s="30">
        <f>SUM(H12:H41)</f>
        <v>0</v>
      </c>
    </row>
    <row r="43" spans="1:8" ht="13.5" thickTop="1" x14ac:dyDescent="0.2"/>
  </sheetData>
  <sheetProtection password="EAAC" sheet="1" objects="1" scenarios="1" sort="0"/>
  <mergeCells count="16">
    <mergeCell ref="F2:G2"/>
    <mergeCell ref="D42:E42"/>
    <mergeCell ref="D7:H7"/>
    <mergeCell ref="A1:D1"/>
    <mergeCell ref="A2:D2"/>
    <mergeCell ref="A6:B6"/>
    <mergeCell ref="D5:I5"/>
    <mergeCell ref="D6:I6"/>
    <mergeCell ref="A7:B7"/>
    <mergeCell ref="D4:I4"/>
    <mergeCell ref="I7:M9"/>
    <mergeCell ref="D8:E8"/>
    <mergeCell ref="A4:B4"/>
    <mergeCell ref="A5:B5"/>
    <mergeCell ref="A9:B9"/>
    <mergeCell ref="F1:G1"/>
  </mergeCells>
  <phoneticPr fontId="7"/>
  <dataValidations count="2">
    <dataValidation type="list" allowBlank="1" showInputMessage="1" showErrorMessage="1" sqref="D12:E41">
      <formula1>LAUNCHES</formula1>
    </dataValidation>
    <dataValidation type="list" allowBlank="1" showInputMessage="1" showErrorMessage="1" sqref="F1:G1">
      <formula1>Months</formula1>
    </dataValidation>
  </dataValidations>
  <pageMargins left="0.45" right="0.45" top="0.5" bottom="0.5" header="0.3" footer="0.3"/>
  <pageSetup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N44"/>
  <sheetViews>
    <sheetView showGridLines="0" zoomScaleNormal="100" workbookViewId="0">
      <pane ySplit="13" topLeftCell="A14" activePane="bottomLeft" state="frozen"/>
      <selection pane="bottomLeft" activeCell="N6" sqref="N6"/>
    </sheetView>
  </sheetViews>
  <sheetFormatPr defaultRowHeight="12.75" x14ac:dyDescent="0.2"/>
  <cols>
    <col min="1" max="1" width="4.42578125" style="2" customWidth="1"/>
    <col min="2" max="2" width="8" style="3" customWidth="1"/>
    <col min="3" max="3" width="9.42578125" style="3" bestFit="1" customWidth="1"/>
    <col min="4" max="5" width="14.28515625" style="3" customWidth="1"/>
    <col min="6" max="8" width="5" style="3" customWidth="1"/>
    <col min="9" max="9" width="5.5703125" style="3" bestFit="1" customWidth="1"/>
    <col min="10" max="11" width="8.28515625" style="4" customWidth="1"/>
    <col min="12" max="12" width="14.28515625" style="3" customWidth="1"/>
    <col min="13" max="13" width="7.42578125" style="3" customWidth="1"/>
    <col min="14" max="16384" width="9.140625" style="3"/>
  </cols>
  <sheetData>
    <row r="1" spans="1:14" s="1" customFormat="1" ht="15.75" customHeight="1" thickBot="1" x14ac:dyDescent="0.3">
      <c r="A1" s="130" t="str">
        <f>'Day Use'!A1:D1</f>
        <v xml:space="preserve"> </v>
      </c>
      <c r="B1" s="130"/>
      <c r="C1" s="130"/>
      <c r="D1" s="130"/>
      <c r="E1" s="108"/>
      <c r="F1" s="146" t="str">
        <f>'Day Use'!F1:G1</f>
        <v>January</v>
      </c>
      <c r="G1" s="146"/>
      <c r="H1" s="146"/>
      <c r="J1" s="124" t="str">
        <f>'Day Use'!I1</f>
        <v xml:space="preserve"> </v>
      </c>
      <c r="K1" s="111"/>
      <c r="N1" s="7" t="s">
        <v>23</v>
      </c>
    </row>
    <row r="2" spans="1:14" ht="14.25" customHeight="1" x14ac:dyDescent="0.2">
      <c r="A2" s="131" t="s">
        <v>36</v>
      </c>
      <c r="B2" s="131"/>
      <c r="C2" s="131"/>
      <c r="D2" s="131"/>
      <c r="E2" s="109"/>
      <c r="F2" s="97" t="s">
        <v>19</v>
      </c>
      <c r="G2" s="97"/>
      <c r="H2" s="95"/>
      <c r="J2" s="119" t="s">
        <v>70</v>
      </c>
      <c r="K2" s="123"/>
      <c r="N2" s="7"/>
    </row>
    <row r="3" spans="1:14" ht="16.5" customHeight="1" x14ac:dyDescent="0.25">
      <c r="A3" s="17"/>
      <c r="B3" s="17"/>
      <c r="C3" s="17"/>
      <c r="D3" s="17"/>
      <c r="E3" s="17"/>
      <c r="F3" s="17"/>
      <c r="G3" s="20"/>
      <c r="H3" s="18"/>
      <c r="I3" s="18"/>
      <c r="J3" s="9"/>
      <c r="K3" s="9"/>
      <c r="L3" s="6"/>
      <c r="M3" s="6"/>
    </row>
    <row r="4" spans="1:14" ht="15" customHeight="1" thickBot="1" x14ac:dyDescent="0.35">
      <c r="A4" s="138" t="s">
        <v>23</v>
      </c>
      <c r="B4" s="138"/>
      <c r="C4" s="42"/>
      <c r="D4" s="150" t="s">
        <v>39</v>
      </c>
      <c r="E4" s="150"/>
      <c r="F4" s="150"/>
      <c r="G4" s="150"/>
      <c r="H4" s="150"/>
      <c r="I4" s="42"/>
      <c r="J4" s="42"/>
      <c r="K4" s="42"/>
      <c r="L4" s="43"/>
      <c r="M4" s="43"/>
    </row>
    <row r="5" spans="1:14" ht="15" customHeight="1" x14ac:dyDescent="0.3">
      <c r="A5" s="134" t="s">
        <v>37</v>
      </c>
      <c r="B5" s="134"/>
      <c r="C5" s="42"/>
      <c r="D5" s="150" t="s">
        <v>40</v>
      </c>
      <c r="E5" s="150"/>
      <c r="F5" s="150"/>
      <c r="G5" s="150"/>
      <c r="H5" s="150"/>
      <c r="I5" s="42"/>
      <c r="J5" s="42"/>
      <c r="K5" s="42"/>
      <c r="L5" s="43"/>
      <c r="M5" s="43"/>
    </row>
    <row r="6" spans="1:14" ht="18.75" customHeight="1" x14ac:dyDescent="0.3">
      <c r="B6" s="44"/>
      <c r="C6" s="151" t="s">
        <v>34</v>
      </c>
      <c r="D6" s="151"/>
      <c r="E6" s="151"/>
      <c r="F6" s="151"/>
      <c r="G6" s="151"/>
      <c r="H6" s="151"/>
      <c r="I6" s="151"/>
      <c r="J6" s="151"/>
      <c r="K6" s="44"/>
      <c r="L6" s="44"/>
      <c r="M6" s="44"/>
    </row>
    <row r="7" spans="1:14" ht="7.5" customHeight="1" thickBot="1" x14ac:dyDescent="0.4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ht="31.5" customHeight="1" thickTop="1" thickBot="1" x14ac:dyDescent="0.4">
      <c r="A8" s="156"/>
      <c r="B8" s="157"/>
      <c r="C8" s="152" t="s">
        <v>52</v>
      </c>
      <c r="D8" s="153"/>
      <c r="E8" s="153"/>
      <c r="F8" s="21"/>
      <c r="G8" s="21"/>
      <c r="H8" s="21"/>
      <c r="I8" s="21"/>
      <c r="J8" s="154" t="s">
        <v>25</v>
      </c>
      <c r="K8" s="155"/>
      <c r="L8" s="22"/>
      <c r="M8" s="21"/>
      <c r="N8" s="23"/>
    </row>
    <row r="9" spans="1:14" ht="15" x14ac:dyDescent="0.25">
      <c r="A9" s="141"/>
      <c r="B9" s="141"/>
      <c r="C9" s="86"/>
      <c r="D9" s="135"/>
      <c r="E9" s="135"/>
      <c r="F9" s="135"/>
      <c r="G9" s="135"/>
      <c r="H9" s="135"/>
      <c r="I9" s="135"/>
      <c r="J9" s="66" t="s">
        <v>17</v>
      </c>
      <c r="K9" s="67" t="s">
        <v>18</v>
      </c>
      <c r="L9" s="26"/>
      <c r="M9" s="8"/>
    </row>
    <row r="10" spans="1:14" s="4" customFormat="1" ht="23.25" customHeight="1" thickBot="1" x14ac:dyDescent="0.3">
      <c r="A10" s="87"/>
      <c r="B10" s="87"/>
      <c r="C10" s="87"/>
      <c r="D10" s="141"/>
      <c r="E10" s="141"/>
      <c r="F10" s="24"/>
      <c r="G10" s="25"/>
      <c r="H10" s="25"/>
      <c r="I10" s="25"/>
      <c r="J10" s="68">
        <f>J44</f>
        <v>0</v>
      </c>
      <c r="K10" s="69">
        <f>K44</f>
        <v>0</v>
      </c>
      <c r="L10" s="26"/>
      <c r="M10" s="8"/>
    </row>
    <row r="11" spans="1:14" ht="7.5" customHeight="1" thickTop="1" thickBot="1" x14ac:dyDescent="0.3">
      <c r="A11" s="87"/>
      <c r="B11" s="87"/>
      <c r="C11" s="87"/>
      <c r="D11" s="149"/>
      <c r="E11" s="149"/>
      <c r="F11" s="149"/>
      <c r="G11" s="149"/>
      <c r="H11" s="149"/>
      <c r="I11" s="149"/>
      <c r="J11" s="148"/>
      <c r="K11" s="148"/>
      <c r="L11" s="8"/>
      <c r="M11" s="8"/>
    </row>
    <row r="12" spans="1:14" ht="15.75" customHeight="1" thickBot="1" x14ac:dyDescent="0.3">
      <c r="A12" s="87"/>
      <c r="B12" s="87"/>
      <c r="C12" s="87"/>
      <c r="D12" s="89" t="s">
        <v>23</v>
      </c>
      <c r="E12" s="89"/>
      <c r="F12" s="90"/>
      <c r="G12" s="144" t="s">
        <v>47</v>
      </c>
      <c r="H12" s="145"/>
      <c r="I12" s="88"/>
      <c r="J12" s="88"/>
      <c r="K12" s="88"/>
      <c r="L12" s="23"/>
    </row>
    <row r="13" spans="1:14" s="5" customFormat="1" ht="72" customHeight="1" thickTop="1" thickBot="1" x14ac:dyDescent="0.3">
      <c r="A13" s="10"/>
      <c r="B13" s="70" t="s">
        <v>21</v>
      </c>
      <c r="C13" s="71" t="s">
        <v>0</v>
      </c>
      <c r="D13" s="72" t="s">
        <v>1</v>
      </c>
      <c r="E13" s="73" t="s">
        <v>2</v>
      </c>
      <c r="F13" s="74" t="s">
        <v>43</v>
      </c>
      <c r="G13" s="107" t="s">
        <v>26</v>
      </c>
      <c r="H13" s="74" t="s">
        <v>44</v>
      </c>
      <c r="I13" s="75" t="s">
        <v>3</v>
      </c>
      <c r="J13" s="91" t="s">
        <v>45</v>
      </c>
      <c r="K13" s="92" t="s">
        <v>46</v>
      </c>
      <c r="L13" s="5" t="s">
        <v>23</v>
      </c>
    </row>
    <row r="14" spans="1:14" ht="15" x14ac:dyDescent="0.25">
      <c r="A14" s="12">
        <v>1</v>
      </c>
      <c r="B14" s="14"/>
      <c r="C14" s="16"/>
      <c r="D14" s="49"/>
      <c r="E14" s="49"/>
      <c r="F14" s="62">
        <v>0</v>
      </c>
      <c r="G14" s="50">
        <v>0</v>
      </c>
      <c r="H14" s="51">
        <v>0</v>
      </c>
      <c r="I14" s="52">
        <v>0</v>
      </c>
      <c r="J14" s="76">
        <f>F14*(G14+H14)</f>
        <v>0</v>
      </c>
      <c r="K14" s="77">
        <f t="shared" ref="K14:K43" si="0">F14*I14</f>
        <v>0</v>
      </c>
    </row>
    <row r="15" spans="1:14" ht="15" x14ac:dyDescent="0.25">
      <c r="A15" s="12">
        <v>2</v>
      </c>
      <c r="B15" s="14"/>
      <c r="C15" s="16"/>
      <c r="D15" s="49"/>
      <c r="E15" s="49"/>
      <c r="F15" s="62"/>
      <c r="G15" s="50"/>
      <c r="H15" s="51"/>
      <c r="I15" s="64"/>
      <c r="J15" s="76">
        <f t="shared" ref="J15:J43" si="1">F15*(G15+H15)</f>
        <v>0</v>
      </c>
      <c r="K15" s="77">
        <f t="shared" si="0"/>
        <v>0</v>
      </c>
    </row>
    <row r="16" spans="1:14" ht="15" x14ac:dyDescent="0.25">
      <c r="A16" s="12">
        <v>3</v>
      </c>
      <c r="B16" s="14"/>
      <c r="C16" s="16"/>
      <c r="D16" s="49"/>
      <c r="E16" s="49"/>
      <c r="F16" s="49"/>
      <c r="G16" s="53"/>
      <c r="H16" s="51"/>
      <c r="I16" s="54"/>
      <c r="J16" s="76">
        <f t="shared" si="1"/>
        <v>0</v>
      </c>
      <c r="K16" s="77">
        <f t="shared" si="0"/>
        <v>0</v>
      </c>
    </row>
    <row r="17" spans="1:11" ht="15" x14ac:dyDescent="0.25">
      <c r="A17" s="12">
        <v>4</v>
      </c>
      <c r="B17" s="14"/>
      <c r="C17" s="16"/>
      <c r="D17" s="49"/>
      <c r="E17" s="49"/>
      <c r="F17" s="49"/>
      <c r="G17" s="53"/>
      <c r="H17" s="51"/>
      <c r="I17" s="54"/>
      <c r="J17" s="76">
        <f t="shared" si="1"/>
        <v>0</v>
      </c>
      <c r="K17" s="77">
        <f t="shared" si="0"/>
        <v>0</v>
      </c>
    </row>
    <row r="18" spans="1:11" ht="15" x14ac:dyDescent="0.25">
      <c r="A18" s="12">
        <v>5</v>
      </c>
      <c r="B18" s="14"/>
      <c r="C18" s="16" t="s">
        <v>23</v>
      </c>
      <c r="D18" s="49"/>
      <c r="E18" s="49"/>
      <c r="F18" s="49"/>
      <c r="G18" s="53"/>
      <c r="H18" s="51"/>
      <c r="I18" s="54"/>
      <c r="J18" s="76">
        <f t="shared" si="1"/>
        <v>0</v>
      </c>
      <c r="K18" s="77">
        <f t="shared" si="0"/>
        <v>0</v>
      </c>
    </row>
    <row r="19" spans="1:11" ht="15" x14ac:dyDescent="0.25">
      <c r="A19" s="12">
        <v>6</v>
      </c>
      <c r="B19" s="15"/>
      <c r="C19" s="16"/>
      <c r="D19" s="49"/>
      <c r="E19" s="49"/>
      <c r="F19" s="49"/>
      <c r="G19" s="53"/>
      <c r="H19" s="51"/>
      <c r="I19" s="54"/>
      <c r="J19" s="76">
        <f t="shared" si="1"/>
        <v>0</v>
      </c>
      <c r="K19" s="77">
        <f t="shared" si="0"/>
        <v>0</v>
      </c>
    </row>
    <row r="20" spans="1:11" ht="15" x14ac:dyDescent="0.25">
      <c r="A20" s="12">
        <v>7</v>
      </c>
      <c r="B20" s="14"/>
      <c r="C20" s="16"/>
      <c r="D20" s="49"/>
      <c r="E20" s="49"/>
      <c r="F20" s="49"/>
      <c r="G20" s="53"/>
      <c r="H20" s="51"/>
      <c r="I20" s="54"/>
      <c r="J20" s="76">
        <f t="shared" si="1"/>
        <v>0</v>
      </c>
      <c r="K20" s="77">
        <f t="shared" si="0"/>
        <v>0</v>
      </c>
    </row>
    <row r="21" spans="1:11" ht="15" x14ac:dyDescent="0.25">
      <c r="A21" s="12">
        <v>8</v>
      </c>
      <c r="B21" s="14"/>
      <c r="C21" s="16"/>
      <c r="D21" s="49"/>
      <c r="E21" s="49"/>
      <c r="F21" s="49"/>
      <c r="G21" s="53"/>
      <c r="H21" s="51"/>
      <c r="I21" s="54"/>
      <c r="J21" s="76">
        <f t="shared" si="1"/>
        <v>0</v>
      </c>
      <c r="K21" s="77">
        <f t="shared" si="0"/>
        <v>0</v>
      </c>
    </row>
    <row r="22" spans="1:11" ht="15" x14ac:dyDescent="0.25">
      <c r="A22" s="12">
        <v>9</v>
      </c>
      <c r="B22" s="14"/>
      <c r="C22" s="16"/>
      <c r="D22" s="49"/>
      <c r="E22" s="49"/>
      <c r="F22" s="49"/>
      <c r="G22" s="53"/>
      <c r="H22" s="51"/>
      <c r="I22" s="54"/>
      <c r="J22" s="76">
        <f t="shared" si="1"/>
        <v>0</v>
      </c>
      <c r="K22" s="77">
        <f t="shared" si="0"/>
        <v>0</v>
      </c>
    </row>
    <row r="23" spans="1:11" ht="15" x14ac:dyDescent="0.25">
      <c r="A23" s="12">
        <v>10</v>
      </c>
      <c r="B23" s="14"/>
      <c r="C23" s="16"/>
      <c r="D23" s="49"/>
      <c r="E23" s="49"/>
      <c r="F23" s="49"/>
      <c r="G23" s="53"/>
      <c r="H23" s="51"/>
      <c r="I23" s="54"/>
      <c r="J23" s="76">
        <f t="shared" si="1"/>
        <v>0</v>
      </c>
      <c r="K23" s="77">
        <f t="shared" si="0"/>
        <v>0</v>
      </c>
    </row>
    <row r="24" spans="1:11" ht="15" x14ac:dyDescent="0.25">
      <c r="A24" s="12">
        <v>11</v>
      </c>
      <c r="B24" s="14"/>
      <c r="C24" s="16"/>
      <c r="D24" s="49"/>
      <c r="E24" s="49"/>
      <c r="F24" s="49"/>
      <c r="G24" s="53"/>
      <c r="H24" s="51"/>
      <c r="I24" s="54"/>
      <c r="J24" s="76">
        <f t="shared" si="1"/>
        <v>0</v>
      </c>
      <c r="K24" s="77">
        <f t="shared" si="0"/>
        <v>0</v>
      </c>
    </row>
    <row r="25" spans="1:11" x14ac:dyDescent="0.2">
      <c r="A25" s="12">
        <v>12</v>
      </c>
      <c r="B25" s="13"/>
      <c r="C25" s="16"/>
      <c r="D25" s="55"/>
      <c r="E25" s="55"/>
      <c r="F25" s="55"/>
      <c r="G25" s="55"/>
      <c r="H25" s="56"/>
      <c r="I25" s="57"/>
      <c r="J25" s="76">
        <f t="shared" si="1"/>
        <v>0</v>
      </c>
      <c r="K25" s="77">
        <f t="shared" si="0"/>
        <v>0</v>
      </c>
    </row>
    <row r="26" spans="1:11" ht="15" x14ac:dyDescent="0.25">
      <c r="A26" s="12">
        <v>13</v>
      </c>
      <c r="B26" s="14"/>
      <c r="C26" s="16"/>
      <c r="D26" s="49"/>
      <c r="E26" s="49"/>
      <c r="F26" s="49"/>
      <c r="G26" s="53"/>
      <c r="H26" s="51"/>
      <c r="I26" s="54"/>
      <c r="J26" s="76">
        <f t="shared" si="1"/>
        <v>0</v>
      </c>
      <c r="K26" s="77">
        <f t="shared" si="0"/>
        <v>0</v>
      </c>
    </row>
    <row r="27" spans="1:11" x14ac:dyDescent="0.2">
      <c r="A27" s="12">
        <v>14</v>
      </c>
      <c r="B27" s="13"/>
      <c r="C27" s="16"/>
      <c r="D27" s="55"/>
      <c r="E27" s="55"/>
      <c r="F27" s="55"/>
      <c r="G27" s="55"/>
      <c r="H27" s="56"/>
      <c r="I27" s="57"/>
      <c r="J27" s="76">
        <f t="shared" si="1"/>
        <v>0</v>
      </c>
      <c r="K27" s="77">
        <f t="shared" si="0"/>
        <v>0</v>
      </c>
    </row>
    <row r="28" spans="1:11" x14ac:dyDescent="0.2">
      <c r="A28" s="12">
        <v>15</v>
      </c>
      <c r="B28" s="13"/>
      <c r="C28" s="16"/>
      <c r="D28" s="55"/>
      <c r="E28" s="55"/>
      <c r="F28" s="55"/>
      <c r="G28" s="55"/>
      <c r="H28" s="56"/>
      <c r="I28" s="57"/>
      <c r="J28" s="76">
        <f t="shared" si="1"/>
        <v>0</v>
      </c>
      <c r="K28" s="77">
        <f t="shared" si="0"/>
        <v>0</v>
      </c>
    </row>
    <row r="29" spans="1:11" ht="15" x14ac:dyDescent="0.25">
      <c r="A29" s="12">
        <v>16</v>
      </c>
      <c r="B29" s="14"/>
      <c r="C29" s="16"/>
      <c r="D29" s="49"/>
      <c r="E29" s="49"/>
      <c r="F29" s="49"/>
      <c r="G29" s="53"/>
      <c r="H29" s="51"/>
      <c r="I29" s="54"/>
      <c r="J29" s="76">
        <f t="shared" si="1"/>
        <v>0</v>
      </c>
      <c r="K29" s="77">
        <f t="shared" si="0"/>
        <v>0</v>
      </c>
    </row>
    <row r="30" spans="1:11" ht="15" x14ac:dyDescent="0.25">
      <c r="A30" s="12">
        <v>17</v>
      </c>
      <c r="B30" s="14"/>
      <c r="C30" s="16"/>
      <c r="D30" s="49"/>
      <c r="E30" s="49"/>
      <c r="F30" s="49"/>
      <c r="G30" s="53"/>
      <c r="H30" s="51"/>
      <c r="I30" s="54"/>
      <c r="J30" s="76">
        <f t="shared" si="1"/>
        <v>0</v>
      </c>
      <c r="K30" s="77">
        <f t="shared" si="0"/>
        <v>0</v>
      </c>
    </row>
    <row r="31" spans="1:11" x14ac:dyDescent="0.2">
      <c r="A31" s="12">
        <v>18</v>
      </c>
      <c r="B31" s="13"/>
      <c r="C31" s="16"/>
      <c r="D31" s="55"/>
      <c r="E31" s="55"/>
      <c r="F31" s="55"/>
      <c r="G31" s="55"/>
      <c r="H31" s="56"/>
      <c r="I31" s="57"/>
      <c r="J31" s="76">
        <f t="shared" si="1"/>
        <v>0</v>
      </c>
      <c r="K31" s="77">
        <f t="shared" si="0"/>
        <v>0</v>
      </c>
    </row>
    <row r="32" spans="1:11" ht="15" x14ac:dyDescent="0.25">
      <c r="A32" s="12">
        <v>19</v>
      </c>
      <c r="B32" s="14"/>
      <c r="C32" s="16"/>
      <c r="D32" s="49"/>
      <c r="E32" s="49"/>
      <c r="F32" s="49"/>
      <c r="G32" s="53"/>
      <c r="H32" s="51"/>
      <c r="I32" s="54"/>
      <c r="J32" s="76">
        <f t="shared" si="1"/>
        <v>0</v>
      </c>
      <c r="K32" s="77">
        <f t="shared" si="0"/>
        <v>0</v>
      </c>
    </row>
    <row r="33" spans="1:11" ht="15" x14ac:dyDescent="0.25">
      <c r="A33" s="12">
        <v>20</v>
      </c>
      <c r="B33" s="14"/>
      <c r="C33" s="16"/>
      <c r="D33" s="49"/>
      <c r="E33" s="49"/>
      <c r="F33" s="49"/>
      <c r="G33" s="53"/>
      <c r="H33" s="51"/>
      <c r="I33" s="54"/>
      <c r="J33" s="76">
        <f t="shared" si="1"/>
        <v>0</v>
      </c>
      <c r="K33" s="77">
        <f t="shared" si="0"/>
        <v>0</v>
      </c>
    </row>
    <row r="34" spans="1:11" ht="15" x14ac:dyDescent="0.25">
      <c r="A34" s="12">
        <v>21</v>
      </c>
      <c r="B34" s="14"/>
      <c r="C34" s="16"/>
      <c r="D34" s="49"/>
      <c r="E34" s="49"/>
      <c r="F34" s="49"/>
      <c r="G34" s="53"/>
      <c r="H34" s="51"/>
      <c r="I34" s="54"/>
      <c r="J34" s="76">
        <f t="shared" si="1"/>
        <v>0</v>
      </c>
      <c r="K34" s="77">
        <f t="shared" si="0"/>
        <v>0</v>
      </c>
    </row>
    <row r="35" spans="1:11" ht="15" x14ac:dyDescent="0.25">
      <c r="A35" s="12">
        <v>22</v>
      </c>
      <c r="B35" s="14"/>
      <c r="C35" s="16"/>
      <c r="D35" s="49"/>
      <c r="E35" s="49"/>
      <c r="F35" s="49"/>
      <c r="G35" s="53"/>
      <c r="H35" s="51"/>
      <c r="I35" s="54"/>
      <c r="J35" s="76">
        <f t="shared" si="1"/>
        <v>0</v>
      </c>
      <c r="K35" s="77">
        <f t="shared" si="0"/>
        <v>0</v>
      </c>
    </row>
    <row r="36" spans="1:11" ht="15" x14ac:dyDescent="0.25">
      <c r="A36" s="12">
        <v>23</v>
      </c>
      <c r="B36" s="14"/>
      <c r="C36" s="16"/>
      <c r="D36" s="49"/>
      <c r="E36" s="49"/>
      <c r="F36" s="49"/>
      <c r="G36" s="53"/>
      <c r="H36" s="51"/>
      <c r="I36" s="54"/>
      <c r="J36" s="76">
        <f t="shared" si="1"/>
        <v>0</v>
      </c>
      <c r="K36" s="77">
        <f t="shared" si="0"/>
        <v>0</v>
      </c>
    </row>
    <row r="37" spans="1:11" ht="15" x14ac:dyDescent="0.25">
      <c r="A37" s="12">
        <v>24</v>
      </c>
      <c r="B37" s="14"/>
      <c r="C37" s="16"/>
      <c r="D37" s="49"/>
      <c r="E37" s="49"/>
      <c r="F37" s="49"/>
      <c r="G37" s="53"/>
      <c r="H37" s="51"/>
      <c r="I37" s="54"/>
      <c r="J37" s="76">
        <f t="shared" si="1"/>
        <v>0</v>
      </c>
      <c r="K37" s="77">
        <f t="shared" si="0"/>
        <v>0</v>
      </c>
    </row>
    <row r="38" spans="1:11" ht="15" x14ac:dyDescent="0.25">
      <c r="A38" s="12">
        <v>25</v>
      </c>
      <c r="B38" s="14"/>
      <c r="C38" s="16"/>
      <c r="D38" s="49"/>
      <c r="E38" s="49"/>
      <c r="F38" s="49"/>
      <c r="G38" s="53"/>
      <c r="H38" s="51"/>
      <c r="I38" s="54"/>
      <c r="J38" s="76">
        <f t="shared" si="1"/>
        <v>0</v>
      </c>
      <c r="K38" s="77">
        <f t="shared" si="0"/>
        <v>0</v>
      </c>
    </row>
    <row r="39" spans="1:11" ht="15" x14ac:dyDescent="0.25">
      <c r="A39" s="12">
        <v>26</v>
      </c>
      <c r="B39" s="14"/>
      <c r="C39" s="16"/>
      <c r="D39" s="49"/>
      <c r="E39" s="49"/>
      <c r="F39" s="49"/>
      <c r="G39" s="53"/>
      <c r="H39" s="51"/>
      <c r="I39" s="54"/>
      <c r="J39" s="76">
        <f t="shared" si="1"/>
        <v>0</v>
      </c>
      <c r="K39" s="77">
        <f t="shared" si="0"/>
        <v>0</v>
      </c>
    </row>
    <row r="40" spans="1:11" ht="15" x14ac:dyDescent="0.25">
      <c r="A40" s="12">
        <v>27</v>
      </c>
      <c r="B40" s="14"/>
      <c r="C40" s="16"/>
      <c r="D40" s="49"/>
      <c r="E40" s="49"/>
      <c r="F40" s="49"/>
      <c r="G40" s="53"/>
      <c r="H40" s="51"/>
      <c r="I40" s="54"/>
      <c r="J40" s="76">
        <f t="shared" si="1"/>
        <v>0</v>
      </c>
      <c r="K40" s="77">
        <f t="shared" si="0"/>
        <v>0</v>
      </c>
    </row>
    <row r="41" spans="1:11" ht="15" x14ac:dyDescent="0.25">
      <c r="A41" s="12">
        <v>28</v>
      </c>
      <c r="B41" s="14"/>
      <c r="C41" s="16"/>
      <c r="D41" s="49"/>
      <c r="E41" s="49"/>
      <c r="F41" s="49"/>
      <c r="G41" s="53"/>
      <c r="H41" s="51"/>
      <c r="I41" s="54"/>
      <c r="J41" s="76">
        <f t="shared" si="1"/>
        <v>0</v>
      </c>
      <c r="K41" s="77">
        <f t="shared" si="0"/>
        <v>0</v>
      </c>
    </row>
    <row r="42" spans="1:11" ht="15" x14ac:dyDescent="0.25">
      <c r="A42" s="12">
        <v>29</v>
      </c>
      <c r="B42" s="14"/>
      <c r="C42" s="16"/>
      <c r="D42" s="49"/>
      <c r="E42" s="49"/>
      <c r="F42" s="49"/>
      <c r="G42" s="53"/>
      <c r="H42" s="51"/>
      <c r="I42" s="54"/>
      <c r="J42" s="76">
        <f t="shared" si="1"/>
        <v>0</v>
      </c>
      <c r="K42" s="77">
        <f t="shared" si="0"/>
        <v>0</v>
      </c>
    </row>
    <row r="43" spans="1:11" ht="15" x14ac:dyDescent="0.25">
      <c r="A43" s="12">
        <v>30</v>
      </c>
      <c r="B43" s="14"/>
      <c r="C43" s="16"/>
      <c r="D43" s="49"/>
      <c r="E43" s="49"/>
      <c r="F43" s="49"/>
      <c r="G43" s="53"/>
      <c r="H43" s="51"/>
      <c r="I43" s="54"/>
      <c r="J43" s="76">
        <f t="shared" si="1"/>
        <v>0</v>
      </c>
      <c r="K43" s="77">
        <f t="shared" si="0"/>
        <v>0</v>
      </c>
    </row>
    <row r="44" spans="1:11" x14ac:dyDescent="0.2">
      <c r="D44" s="147"/>
      <c r="E44" s="147"/>
      <c r="F44" s="28"/>
      <c r="G44" s="27"/>
      <c r="H44" s="142" t="s">
        <v>24</v>
      </c>
      <c r="I44" s="143"/>
      <c r="J44" s="29">
        <f>SUM(J14:J43)</f>
        <v>0</v>
      </c>
      <c r="K44" s="29">
        <f>SUM(K14:K43)</f>
        <v>0</v>
      </c>
    </row>
  </sheetData>
  <sheetProtection sort="0"/>
  <mergeCells count="19">
    <mergeCell ref="J11:K11"/>
    <mergeCell ref="D9:I9"/>
    <mergeCell ref="D10:E10"/>
    <mergeCell ref="D11:I11"/>
    <mergeCell ref="D4:H4"/>
    <mergeCell ref="D5:H5"/>
    <mergeCell ref="C6:J6"/>
    <mergeCell ref="C8:E8"/>
    <mergeCell ref="J8:K8"/>
    <mergeCell ref="A9:B9"/>
    <mergeCell ref="H44:I44"/>
    <mergeCell ref="G12:H12"/>
    <mergeCell ref="F1:H1"/>
    <mergeCell ref="D44:E44"/>
    <mergeCell ref="A4:B4"/>
    <mergeCell ref="A5:B5"/>
    <mergeCell ref="A1:D1"/>
    <mergeCell ref="A2:D2"/>
    <mergeCell ref="A8:B8"/>
  </mergeCells>
  <dataValidations count="1">
    <dataValidation type="list" allowBlank="1" showInputMessage="1" showErrorMessage="1" sqref="D14:E43">
      <formula1>LAUNCHES</formula1>
    </dataValidation>
  </dataValidations>
  <printOptions horizontalCentered="1"/>
  <pageMargins left="0.2" right="0.2" top="0.5" bottom="0.5" header="0.3" footer="0.3"/>
  <pageSetup orientation="portrait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7"/>
  <sheetViews>
    <sheetView workbookViewId="0">
      <selection activeCell="L13" sqref="L13"/>
    </sheetView>
  </sheetViews>
  <sheetFormatPr defaultRowHeight="15" x14ac:dyDescent="0.25"/>
  <cols>
    <col min="1" max="1" width="3.28515625" customWidth="1"/>
    <col min="2" max="2" width="4" customWidth="1"/>
    <col min="3" max="3" width="24.5703125" customWidth="1"/>
    <col min="4" max="4" width="4.42578125" customWidth="1"/>
    <col min="5" max="5" width="5" customWidth="1"/>
  </cols>
  <sheetData>
    <row r="1" spans="3:6" x14ac:dyDescent="0.25">
      <c r="C1" s="158" t="s">
        <v>62</v>
      </c>
    </row>
    <row r="2" spans="3:6" x14ac:dyDescent="0.25">
      <c r="C2" s="158"/>
      <c r="F2" s="125" t="s">
        <v>83</v>
      </c>
    </row>
    <row r="3" spans="3:6" x14ac:dyDescent="0.25">
      <c r="C3" s="19" t="s">
        <v>4</v>
      </c>
      <c r="F3" s="116" t="s">
        <v>71</v>
      </c>
    </row>
    <row r="4" spans="3:6" x14ac:dyDescent="0.25">
      <c r="C4" s="19" t="s">
        <v>5</v>
      </c>
      <c r="F4" s="116" t="s">
        <v>72</v>
      </c>
    </row>
    <row r="5" spans="3:6" x14ac:dyDescent="0.25">
      <c r="C5" s="19" t="s">
        <v>6</v>
      </c>
      <c r="F5" s="116" t="s">
        <v>73</v>
      </c>
    </row>
    <row r="6" spans="3:6" x14ac:dyDescent="0.25">
      <c r="C6" s="19" t="s">
        <v>7</v>
      </c>
      <c r="F6" s="116" t="s">
        <v>74</v>
      </c>
    </row>
    <row r="7" spans="3:6" x14ac:dyDescent="0.25">
      <c r="C7" s="19" t="s">
        <v>8</v>
      </c>
      <c r="F7" s="116" t="s">
        <v>75</v>
      </c>
    </row>
    <row r="8" spans="3:6" x14ac:dyDescent="0.25">
      <c r="C8" s="19" t="s">
        <v>9</v>
      </c>
      <c r="F8" s="116" t="s">
        <v>76</v>
      </c>
    </row>
    <row r="9" spans="3:6" x14ac:dyDescent="0.25">
      <c r="C9" s="19" t="s">
        <v>10</v>
      </c>
      <c r="F9" s="116" t="s">
        <v>77</v>
      </c>
    </row>
    <row r="10" spans="3:6" x14ac:dyDescent="0.25">
      <c r="C10" s="19" t="s">
        <v>11</v>
      </c>
      <c r="F10" s="116" t="s">
        <v>78</v>
      </c>
    </row>
    <row r="11" spans="3:6" x14ac:dyDescent="0.25">
      <c r="C11" s="19" t="s">
        <v>12</v>
      </c>
      <c r="F11" s="116" t="s">
        <v>79</v>
      </c>
    </row>
    <row r="12" spans="3:6" x14ac:dyDescent="0.25">
      <c r="C12" s="19" t="s">
        <v>14</v>
      </c>
      <c r="F12" s="116" t="s">
        <v>80</v>
      </c>
    </row>
    <row r="13" spans="3:6" x14ac:dyDescent="0.25">
      <c r="C13" s="19" t="s">
        <v>15</v>
      </c>
      <c r="F13" s="116" t="s">
        <v>81</v>
      </c>
    </row>
    <row r="14" spans="3:6" x14ac:dyDescent="0.25">
      <c r="C14" s="19" t="s">
        <v>13</v>
      </c>
      <c r="F14" s="116" t="s">
        <v>82</v>
      </c>
    </row>
    <row r="15" spans="3:6" x14ac:dyDescent="0.25">
      <c r="C15" s="19" t="s">
        <v>16</v>
      </c>
    </row>
    <row r="16" spans="3:6" x14ac:dyDescent="0.25">
      <c r="C16" s="19" t="s">
        <v>20</v>
      </c>
    </row>
    <row r="17" spans="3:3" x14ac:dyDescent="0.25">
      <c r="C17" s="19" t="s">
        <v>63</v>
      </c>
    </row>
  </sheetData>
  <mergeCells count="1">
    <mergeCell ref="C1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workbookViewId="0">
      <selection activeCell="B37" sqref="B37:L37"/>
    </sheetView>
  </sheetViews>
  <sheetFormatPr defaultRowHeight="14.25" x14ac:dyDescent="0.2"/>
  <cols>
    <col min="1" max="1" width="5" style="31" customWidth="1"/>
    <col min="2" max="2" width="24.140625" style="31" customWidth="1"/>
    <col min="3" max="9" width="9.140625" style="31" customWidth="1"/>
    <col min="10" max="10" width="18.7109375" style="31" customWidth="1"/>
    <col min="11" max="257" width="9.140625" style="31"/>
    <col min="258" max="258" width="15.140625" style="31" customWidth="1"/>
    <col min="259" max="265" width="9.140625" style="31" customWidth="1"/>
    <col min="266" max="266" width="18.7109375" style="31" customWidth="1"/>
    <col min="267" max="513" width="9.140625" style="31"/>
    <col min="514" max="514" width="15.140625" style="31" customWidth="1"/>
    <col min="515" max="521" width="9.140625" style="31" customWidth="1"/>
    <col min="522" max="522" width="18.7109375" style="31" customWidth="1"/>
    <col min="523" max="769" width="9.140625" style="31"/>
    <col min="770" max="770" width="15.140625" style="31" customWidth="1"/>
    <col min="771" max="777" width="9.140625" style="31" customWidth="1"/>
    <col min="778" max="778" width="18.7109375" style="31" customWidth="1"/>
    <col min="779" max="1025" width="9.140625" style="31"/>
    <col min="1026" max="1026" width="15.140625" style="31" customWidth="1"/>
    <col min="1027" max="1033" width="9.140625" style="31" customWidth="1"/>
    <col min="1034" max="1034" width="18.7109375" style="31" customWidth="1"/>
    <col min="1035" max="1281" width="9.140625" style="31"/>
    <col min="1282" max="1282" width="15.140625" style="31" customWidth="1"/>
    <col min="1283" max="1289" width="9.140625" style="31" customWidth="1"/>
    <col min="1290" max="1290" width="18.7109375" style="31" customWidth="1"/>
    <col min="1291" max="1537" width="9.140625" style="31"/>
    <col min="1538" max="1538" width="15.140625" style="31" customWidth="1"/>
    <col min="1539" max="1545" width="9.140625" style="31" customWidth="1"/>
    <col min="1546" max="1546" width="18.7109375" style="31" customWidth="1"/>
    <col min="1547" max="1793" width="9.140625" style="31"/>
    <col min="1794" max="1794" width="15.140625" style="31" customWidth="1"/>
    <col min="1795" max="1801" width="9.140625" style="31" customWidth="1"/>
    <col min="1802" max="1802" width="18.7109375" style="31" customWidth="1"/>
    <col min="1803" max="2049" width="9.140625" style="31"/>
    <col min="2050" max="2050" width="15.140625" style="31" customWidth="1"/>
    <col min="2051" max="2057" width="9.140625" style="31" customWidth="1"/>
    <col min="2058" max="2058" width="18.7109375" style="31" customWidth="1"/>
    <col min="2059" max="2305" width="9.140625" style="31"/>
    <col min="2306" max="2306" width="15.140625" style="31" customWidth="1"/>
    <col min="2307" max="2313" width="9.140625" style="31" customWidth="1"/>
    <col min="2314" max="2314" width="18.7109375" style="31" customWidth="1"/>
    <col min="2315" max="2561" width="9.140625" style="31"/>
    <col min="2562" max="2562" width="15.140625" style="31" customWidth="1"/>
    <col min="2563" max="2569" width="9.140625" style="31" customWidth="1"/>
    <col min="2570" max="2570" width="18.7109375" style="31" customWidth="1"/>
    <col min="2571" max="2817" width="9.140625" style="31"/>
    <col min="2818" max="2818" width="15.140625" style="31" customWidth="1"/>
    <col min="2819" max="2825" width="9.140625" style="31" customWidth="1"/>
    <col min="2826" max="2826" width="18.7109375" style="31" customWidth="1"/>
    <col min="2827" max="3073" width="9.140625" style="31"/>
    <col min="3074" max="3074" width="15.140625" style="31" customWidth="1"/>
    <col min="3075" max="3081" width="9.140625" style="31" customWidth="1"/>
    <col min="3082" max="3082" width="18.7109375" style="31" customWidth="1"/>
    <col min="3083" max="3329" width="9.140625" style="31"/>
    <col min="3330" max="3330" width="15.140625" style="31" customWidth="1"/>
    <col min="3331" max="3337" width="9.140625" style="31" customWidth="1"/>
    <col min="3338" max="3338" width="18.7109375" style="31" customWidth="1"/>
    <col min="3339" max="3585" width="9.140625" style="31"/>
    <col min="3586" max="3586" width="15.140625" style="31" customWidth="1"/>
    <col min="3587" max="3593" width="9.140625" style="31" customWidth="1"/>
    <col min="3594" max="3594" width="18.7109375" style="31" customWidth="1"/>
    <col min="3595" max="3841" width="9.140625" style="31"/>
    <col min="3842" max="3842" width="15.140625" style="31" customWidth="1"/>
    <col min="3843" max="3849" width="9.140625" style="31" customWidth="1"/>
    <col min="3850" max="3850" width="18.7109375" style="31" customWidth="1"/>
    <col min="3851" max="4097" width="9.140625" style="31"/>
    <col min="4098" max="4098" width="15.140625" style="31" customWidth="1"/>
    <col min="4099" max="4105" width="9.140625" style="31" customWidth="1"/>
    <col min="4106" max="4106" width="18.7109375" style="31" customWidth="1"/>
    <col min="4107" max="4353" width="9.140625" style="31"/>
    <col min="4354" max="4354" width="15.140625" style="31" customWidth="1"/>
    <col min="4355" max="4361" width="9.140625" style="31" customWidth="1"/>
    <col min="4362" max="4362" width="18.7109375" style="31" customWidth="1"/>
    <col min="4363" max="4609" width="9.140625" style="31"/>
    <col min="4610" max="4610" width="15.140625" style="31" customWidth="1"/>
    <col min="4611" max="4617" width="9.140625" style="31" customWidth="1"/>
    <col min="4618" max="4618" width="18.7109375" style="31" customWidth="1"/>
    <col min="4619" max="4865" width="9.140625" style="31"/>
    <col min="4866" max="4866" width="15.140625" style="31" customWidth="1"/>
    <col min="4867" max="4873" width="9.140625" style="31" customWidth="1"/>
    <col min="4874" max="4874" width="18.7109375" style="31" customWidth="1"/>
    <col min="4875" max="5121" width="9.140625" style="31"/>
    <col min="5122" max="5122" width="15.140625" style="31" customWidth="1"/>
    <col min="5123" max="5129" width="9.140625" style="31" customWidth="1"/>
    <col min="5130" max="5130" width="18.7109375" style="31" customWidth="1"/>
    <col min="5131" max="5377" width="9.140625" style="31"/>
    <col min="5378" max="5378" width="15.140625" style="31" customWidth="1"/>
    <col min="5379" max="5385" width="9.140625" style="31" customWidth="1"/>
    <col min="5386" max="5386" width="18.7109375" style="31" customWidth="1"/>
    <col min="5387" max="5633" width="9.140625" style="31"/>
    <col min="5634" max="5634" width="15.140625" style="31" customWidth="1"/>
    <col min="5635" max="5641" width="9.140625" style="31" customWidth="1"/>
    <col min="5642" max="5642" width="18.7109375" style="31" customWidth="1"/>
    <col min="5643" max="5889" width="9.140625" style="31"/>
    <col min="5890" max="5890" width="15.140625" style="31" customWidth="1"/>
    <col min="5891" max="5897" width="9.140625" style="31" customWidth="1"/>
    <col min="5898" max="5898" width="18.7109375" style="31" customWidth="1"/>
    <col min="5899" max="6145" width="9.140625" style="31"/>
    <col min="6146" max="6146" width="15.140625" style="31" customWidth="1"/>
    <col min="6147" max="6153" width="9.140625" style="31" customWidth="1"/>
    <col min="6154" max="6154" width="18.7109375" style="31" customWidth="1"/>
    <col min="6155" max="6401" width="9.140625" style="31"/>
    <col min="6402" max="6402" width="15.140625" style="31" customWidth="1"/>
    <col min="6403" max="6409" width="9.140625" style="31" customWidth="1"/>
    <col min="6410" max="6410" width="18.7109375" style="31" customWidth="1"/>
    <col min="6411" max="6657" width="9.140625" style="31"/>
    <col min="6658" max="6658" width="15.140625" style="31" customWidth="1"/>
    <col min="6659" max="6665" width="9.140625" style="31" customWidth="1"/>
    <col min="6666" max="6666" width="18.7109375" style="31" customWidth="1"/>
    <col min="6667" max="6913" width="9.140625" style="31"/>
    <col min="6914" max="6914" width="15.140625" style="31" customWidth="1"/>
    <col min="6915" max="6921" width="9.140625" style="31" customWidth="1"/>
    <col min="6922" max="6922" width="18.7109375" style="31" customWidth="1"/>
    <col min="6923" max="7169" width="9.140625" style="31"/>
    <col min="7170" max="7170" width="15.140625" style="31" customWidth="1"/>
    <col min="7171" max="7177" width="9.140625" style="31" customWidth="1"/>
    <col min="7178" max="7178" width="18.7109375" style="31" customWidth="1"/>
    <col min="7179" max="7425" width="9.140625" style="31"/>
    <col min="7426" max="7426" width="15.140625" style="31" customWidth="1"/>
    <col min="7427" max="7433" width="9.140625" style="31" customWidth="1"/>
    <col min="7434" max="7434" width="18.7109375" style="31" customWidth="1"/>
    <col min="7435" max="7681" width="9.140625" style="31"/>
    <col min="7682" max="7682" width="15.140625" style="31" customWidth="1"/>
    <col min="7683" max="7689" width="9.140625" style="31" customWidth="1"/>
    <col min="7690" max="7690" width="18.7109375" style="31" customWidth="1"/>
    <col min="7691" max="7937" width="9.140625" style="31"/>
    <col min="7938" max="7938" width="15.140625" style="31" customWidth="1"/>
    <col min="7939" max="7945" width="9.140625" style="31" customWidth="1"/>
    <col min="7946" max="7946" width="18.7109375" style="31" customWidth="1"/>
    <col min="7947" max="8193" width="9.140625" style="31"/>
    <col min="8194" max="8194" width="15.140625" style="31" customWidth="1"/>
    <col min="8195" max="8201" width="9.140625" style="31" customWidth="1"/>
    <col min="8202" max="8202" width="18.7109375" style="31" customWidth="1"/>
    <col min="8203" max="8449" width="9.140625" style="31"/>
    <col min="8450" max="8450" width="15.140625" style="31" customWidth="1"/>
    <col min="8451" max="8457" width="9.140625" style="31" customWidth="1"/>
    <col min="8458" max="8458" width="18.7109375" style="31" customWidth="1"/>
    <col min="8459" max="8705" width="9.140625" style="31"/>
    <col min="8706" max="8706" width="15.140625" style="31" customWidth="1"/>
    <col min="8707" max="8713" width="9.140625" style="31" customWidth="1"/>
    <col min="8714" max="8714" width="18.7109375" style="31" customWidth="1"/>
    <col min="8715" max="8961" width="9.140625" style="31"/>
    <col min="8962" max="8962" width="15.140625" style="31" customWidth="1"/>
    <col min="8963" max="8969" width="9.140625" style="31" customWidth="1"/>
    <col min="8970" max="8970" width="18.7109375" style="31" customWidth="1"/>
    <col min="8971" max="9217" width="9.140625" style="31"/>
    <col min="9218" max="9218" width="15.140625" style="31" customWidth="1"/>
    <col min="9219" max="9225" width="9.140625" style="31" customWidth="1"/>
    <col min="9226" max="9226" width="18.7109375" style="31" customWidth="1"/>
    <col min="9227" max="9473" width="9.140625" style="31"/>
    <col min="9474" max="9474" width="15.140625" style="31" customWidth="1"/>
    <col min="9475" max="9481" width="9.140625" style="31" customWidth="1"/>
    <col min="9482" max="9482" width="18.7109375" style="31" customWidth="1"/>
    <col min="9483" max="9729" width="9.140625" style="31"/>
    <col min="9730" max="9730" width="15.140625" style="31" customWidth="1"/>
    <col min="9731" max="9737" width="9.140625" style="31" customWidth="1"/>
    <col min="9738" max="9738" width="18.7109375" style="31" customWidth="1"/>
    <col min="9739" max="9985" width="9.140625" style="31"/>
    <col min="9986" max="9986" width="15.140625" style="31" customWidth="1"/>
    <col min="9987" max="9993" width="9.140625" style="31" customWidth="1"/>
    <col min="9994" max="9994" width="18.7109375" style="31" customWidth="1"/>
    <col min="9995" max="10241" width="9.140625" style="31"/>
    <col min="10242" max="10242" width="15.140625" style="31" customWidth="1"/>
    <col min="10243" max="10249" width="9.140625" style="31" customWidth="1"/>
    <col min="10250" max="10250" width="18.7109375" style="31" customWidth="1"/>
    <col min="10251" max="10497" width="9.140625" style="31"/>
    <col min="10498" max="10498" width="15.140625" style="31" customWidth="1"/>
    <col min="10499" max="10505" width="9.140625" style="31" customWidth="1"/>
    <col min="10506" max="10506" width="18.7109375" style="31" customWidth="1"/>
    <col min="10507" max="10753" width="9.140625" style="31"/>
    <col min="10754" max="10754" width="15.140625" style="31" customWidth="1"/>
    <col min="10755" max="10761" width="9.140625" style="31" customWidth="1"/>
    <col min="10762" max="10762" width="18.7109375" style="31" customWidth="1"/>
    <col min="10763" max="11009" width="9.140625" style="31"/>
    <col min="11010" max="11010" width="15.140625" style="31" customWidth="1"/>
    <col min="11011" max="11017" width="9.140625" style="31" customWidth="1"/>
    <col min="11018" max="11018" width="18.7109375" style="31" customWidth="1"/>
    <col min="11019" max="11265" width="9.140625" style="31"/>
    <col min="11266" max="11266" width="15.140625" style="31" customWidth="1"/>
    <col min="11267" max="11273" width="9.140625" style="31" customWidth="1"/>
    <col min="11274" max="11274" width="18.7109375" style="31" customWidth="1"/>
    <col min="11275" max="11521" width="9.140625" style="31"/>
    <col min="11522" max="11522" width="15.140625" style="31" customWidth="1"/>
    <col min="11523" max="11529" width="9.140625" style="31" customWidth="1"/>
    <col min="11530" max="11530" width="18.7109375" style="31" customWidth="1"/>
    <col min="11531" max="11777" width="9.140625" style="31"/>
    <col min="11778" max="11778" width="15.140625" style="31" customWidth="1"/>
    <col min="11779" max="11785" width="9.140625" style="31" customWidth="1"/>
    <col min="11786" max="11786" width="18.7109375" style="31" customWidth="1"/>
    <col min="11787" max="12033" width="9.140625" style="31"/>
    <col min="12034" max="12034" width="15.140625" style="31" customWidth="1"/>
    <col min="12035" max="12041" width="9.140625" style="31" customWidth="1"/>
    <col min="12042" max="12042" width="18.7109375" style="31" customWidth="1"/>
    <col min="12043" max="12289" width="9.140625" style="31"/>
    <col min="12290" max="12290" width="15.140625" style="31" customWidth="1"/>
    <col min="12291" max="12297" width="9.140625" style="31" customWidth="1"/>
    <col min="12298" max="12298" width="18.7109375" style="31" customWidth="1"/>
    <col min="12299" max="12545" width="9.140625" style="31"/>
    <col min="12546" max="12546" width="15.140625" style="31" customWidth="1"/>
    <col min="12547" max="12553" width="9.140625" style="31" customWidth="1"/>
    <col min="12554" max="12554" width="18.7109375" style="31" customWidth="1"/>
    <col min="12555" max="12801" width="9.140625" style="31"/>
    <col min="12802" max="12802" width="15.140625" style="31" customWidth="1"/>
    <col min="12803" max="12809" width="9.140625" style="31" customWidth="1"/>
    <col min="12810" max="12810" width="18.7109375" style="31" customWidth="1"/>
    <col min="12811" max="13057" width="9.140625" style="31"/>
    <col min="13058" max="13058" width="15.140625" style="31" customWidth="1"/>
    <col min="13059" max="13065" width="9.140625" style="31" customWidth="1"/>
    <col min="13066" max="13066" width="18.7109375" style="31" customWidth="1"/>
    <col min="13067" max="13313" width="9.140625" style="31"/>
    <col min="13314" max="13314" width="15.140625" style="31" customWidth="1"/>
    <col min="13315" max="13321" width="9.140625" style="31" customWidth="1"/>
    <col min="13322" max="13322" width="18.7109375" style="31" customWidth="1"/>
    <col min="13323" max="13569" width="9.140625" style="31"/>
    <col min="13570" max="13570" width="15.140625" style="31" customWidth="1"/>
    <col min="13571" max="13577" width="9.140625" style="31" customWidth="1"/>
    <col min="13578" max="13578" width="18.7109375" style="31" customWidth="1"/>
    <col min="13579" max="13825" width="9.140625" style="31"/>
    <col min="13826" max="13826" width="15.140625" style="31" customWidth="1"/>
    <col min="13827" max="13833" width="9.140625" style="31" customWidth="1"/>
    <col min="13834" max="13834" width="18.7109375" style="31" customWidth="1"/>
    <col min="13835" max="14081" width="9.140625" style="31"/>
    <col min="14082" max="14082" width="15.140625" style="31" customWidth="1"/>
    <col min="14083" max="14089" width="9.140625" style="31" customWidth="1"/>
    <col min="14090" max="14090" width="18.7109375" style="31" customWidth="1"/>
    <col min="14091" max="14337" width="9.140625" style="31"/>
    <col min="14338" max="14338" width="15.140625" style="31" customWidth="1"/>
    <col min="14339" max="14345" width="9.140625" style="31" customWidth="1"/>
    <col min="14346" max="14346" width="18.7109375" style="31" customWidth="1"/>
    <col min="14347" max="14593" width="9.140625" style="31"/>
    <col min="14594" max="14594" width="15.140625" style="31" customWidth="1"/>
    <col min="14595" max="14601" width="9.140625" style="31" customWidth="1"/>
    <col min="14602" max="14602" width="18.7109375" style="31" customWidth="1"/>
    <col min="14603" max="14849" width="9.140625" style="31"/>
    <col min="14850" max="14850" width="15.140625" style="31" customWidth="1"/>
    <col min="14851" max="14857" width="9.140625" style="31" customWidth="1"/>
    <col min="14858" max="14858" width="18.7109375" style="31" customWidth="1"/>
    <col min="14859" max="15105" width="9.140625" style="31"/>
    <col min="15106" max="15106" width="15.140625" style="31" customWidth="1"/>
    <col min="15107" max="15113" width="9.140625" style="31" customWidth="1"/>
    <col min="15114" max="15114" width="18.7109375" style="31" customWidth="1"/>
    <col min="15115" max="15361" width="9.140625" style="31"/>
    <col min="15362" max="15362" width="15.140625" style="31" customWidth="1"/>
    <col min="15363" max="15369" width="9.140625" style="31" customWidth="1"/>
    <col min="15370" max="15370" width="18.7109375" style="31" customWidth="1"/>
    <col min="15371" max="15617" width="9.140625" style="31"/>
    <col min="15618" max="15618" width="15.140625" style="31" customWidth="1"/>
    <col min="15619" max="15625" width="9.140625" style="31" customWidth="1"/>
    <col min="15626" max="15626" width="18.7109375" style="31" customWidth="1"/>
    <col min="15627" max="15873" width="9.140625" style="31"/>
    <col min="15874" max="15874" width="15.140625" style="31" customWidth="1"/>
    <col min="15875" max="15881" width="9.140625" style="31" customWidth="1"/>
    <col min="15882" max="15882" width="18.7109375" style="31" customWidth="1"/>
    <col min="15883" max="16129" width="9.140625" style="31"/>
    <col min="16130" max="16130" width="15.140625" style="31" customWidth="1"/>
    <col min="16131" max="16137" width="9.140625" style="31" customWidth="1"/>
    <col min="16138" max="16138" width="18.7109375" style="31" customWidth="1"/>
    <col min="16139" max="16384" width="9.140625" style="31"/>
  </cols>
  <sheetData>
    <row r="1" spans="1:23" ht="25.5" x14ac:dyDescent="0.35">
      <c r="A1" s="159" t="s">
        <v>27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23" ht="8.25" customHeight="1" x14ac:dyDescent="0.2">
      <c r="B2" s="114"/>
      <c r="C2" s="113"/>
      <c r="D2" s="32"/>
      <c r="E2" s="32"/>
      <c r="F2" s="32"/>
      <c r="G2" s="32"/>
      <c r="H2" s="32"/>
      <c r="I2" s="32"/>
      <c r="J2" s="32"/>
      <c r="K2" s="113"/>
      <c r="L2" s="113"/>
    </row>
    <row r="3" spans="1:23" ht="18.75" customHeight="1" x14ac:dyDescent="0.3">
      <c r="A3" s="34"/>
      <c r="B3" s="164" t="s">
        <v>28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23" ht="15" customHeight="1" x14ac:dyDescent="0.25">
      <c r="A4" s="34"/>
      <c r="B4" s="41" t="s">
        <v>36</v>
      </c>
      <c r="C4" s="165" t="s">
        <v>58</v>
      </c>
      <c r="D4" s="165"/>
      <c r="E4" s="165"/>
      <c r="F4" s="165"/>
      <c r="G4" s="165"/>
      <c r="H4" s="165"/>
      <c r="I4" s="165"/>
      <c r="J4" s="165"/>
      <c r="K4" s="165"/>
      <c r="L4" s="165"/>
    </row>
    <row r="5" spans="1:23" ht="15" customHeight="1" x14ac:dyDescent="0.25">
      <c r="A5" s="34"/>
      <c r="B5" s="41" t="s">
        <v>37</v>
      </c>
      <c r="C5" s="165" t="s">
        <v>61</v>
      </c>
      <c r="D5" s="165"/>
      <c r="E5" s="165"/>
      <c r="F5" s="165"/>
      <c r="G5" s="165"/>
      <c r="H5" s="165"/>
      <c r="I5" s="165"/>
      <c r="J5" s="165"/>
      <c r="K5" s="165"/>
      <c r="L5" s="165"/>
    </row>
    <row r="6" spans="1:23" ht="15" x14ac:dyDescent="0.25">
      <c r="A6" s="34"/>
      <c r="B6" s="41" t="s">
        <v>53</v>
      </c>
      <c r="C6" s="165" t="s">
        <v>84</v>
      </c>
      <c r="D6" s="165"/>
      <c r="E6" s="165"/>
      <c r="F6" s="165"/>
      <c r="G6" s="165"/>
      <c r="H6" s="165"/>
      <c r="I6" s="165"/>
      <c r="J6" s="165"/>
      <c r="K6" s="165"/>
      <c r="L6" s="165"/>
    </row>
    <row r="7" spans="1:23" ht="15" customHeight="1" x14ac:dyDescent="0.25">
      <c r="A7" s="34"/>
      <c r="B7" s="41" t="s">
        <v>54</v>
      </c>
      <c r="C7" s="173" t="s">
        <v>59</v>
      </c>
      <c r="D7" s="173"/>
      <c r="E7" s="173"/>
      <c r="F7" s="173"/>
      <c r="G7" s="173"/>
      <c r="H7" s="173"/>
      <c r="I7" s="173"/>
      <c r="J7" s="173"/>
      <c r="K7" s="173"/>
      <c r="L7" s="173"/>
    </row>
    <row r="8" spans="1:23" ht="15" x14ac:dyDescent="0.25">
      <c r="A8" s="34"/>
      <c r="B8" s="33" t="s">
        <v>21</v>
      </c>
      <c r="C8" s="166" t="s">
        <v>48</v>
      </c>
      <c r="D8" s="166"/>
      <c r="E8" s="166"/>
      <c r="F8" s="166"/>
      <c r="G8" s="166"/>
      <c r="H8" s="166"/>
      <c r="I8" s="166"/>
      <c r="J8" s="166"/>
      <c r="K8" s="166"/>
      <c r="L8" s="166"/>
    </row>
    <row r="9" spans="1:23" ht="15" customHeight="1" x14ac:dyDescent="0.2">
      <c r="A9" s="162" t="s">
        <v>23</v>
      </c>
      <c r="B9" s="40" t="s">
        <v>0</v>
      </c>
      <c r="C9" s="167" t="s">
        <v>60</v>
      </c>
      <c r="D9" s="167"/>
      <c r="E9" s="167"/>
      <c r="F9" s="167"/>
      <c r="G9" s="167"/>
      <c r="H9" s="167"/>
      <c r="I9" s="167"/>
      <c r="J9" s="167"/>
      <c r="K9" s="167"/>
      <c r="L9" s="167"/>
    </row>
    <row r="10" spans="1:23" ht="15" x14ac:dyDescent="0.25">
      <c r="A10" s="162"/>
      <c r="B10" s="39" t="s">
        <v>1</v>
      </c>
      <c r="C10" s="168" t="s">
        <v>64</v>
      </c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23" ht="15" x14ac:dyDescent="0.25">
      <c r="A11" s="162"/>
      <c r="B11" s="39" t="s">
        <v>2</v>
      </c>
      <c r="C11" s="168" t="s">
        <v>65</v>
      </c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23" ht="15" x14ac:dyDescent="0.25">
      <c r="A12" s="162"/>
      <c r="B12" s="39" t="s">
        <v>17</v>
      </c>
      <c r="C12" s="169" t="s">
        <v>29</v>
      </c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23" ht="15.75" thickBot="1" x14ac:dyDescent="0.3">
      <c r="A13" s="163"/>
      <c r="B13" s="81" t="s">
        <v>3</v>
      </c>
      <c r="C13" s="82" t="s">
        <v>30</v>
      </c>
      <c r="D13" s="82"/>
      <c r="E13" s="82"/>
      <c r="F13" s="82"/>
      <c r="G13" s="82"/>
      <c r="H13" s="82"/>
      <c r="I13" s="82"/>
      <c r="J13" s="82"/>
      <c r="K13" s="83"/>
      <c r="L13" s="83"/>
    </row>
    <row r="14" spans="1:23" s="79" customFormat="1" ht="15" x14ac:dyDescent="0.25">
      <c r="A14" s="93"/>
      <c r="B14" s="78"/>
      <c r="C14" s="160"/>
      <c r="D14" s="160"/>
      <c r="E14" s="160"/>
      <c r="F14" s="160"/>
      <c r="G14" s="160"/>
      <c r="H14" s="160"/>
      <c r="I14" s="160"/>
      <c r="J14" s="160"/>
      <c r="K14" s="160"/>
      <c r="L14" s="160"/>
    </row>
    <row r="15" spans="1:23" ht="20.25" x14ac:dyDescent="0.3">
      <c r="A15" s="35"/>
      <c r="B15" s="161" t="s">
        <v>31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N15" s="172"/>
      <c r="O15" s="172"/>
      <c r="P15" s="172"/>
      <c r="Q15" s="172"/>
      <c r="R15" s="172"/>
      <c r="S15" s="172"/>
      <c r="T15" s="172"/>
      <c r="U15" s="172"/>
      <c r="V15" s="172"/>
      <c r="W15" s="172"/>
    </row>
    <row r="16" spans="1:23" ht="15" customHeight="1" x14ac:dyDescent="0.25">
      <c r="A16" s="35"/>
      <c r="B16" s="41" t="s">
        <v>36</v>
      </c>
      <c r="C16" s="165" t="s">
        <v>66</v>
      </c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15" customHeight="1" x14ac:dyDescent="0.25">
      <c r="A17" s="35"/>
      <c r="B17" s="41" t="s">
        <v>37</v>
      </c>
      <c r="C17" s="165" t="s">
        <v>66</v>
      </c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15" x14ac:dyDescent="0.25">
      <c r="A18" s="175" t="s">
        <v>23</v>
      </c>
      <c r="B18" s="41" t="s">
        <v>19</v>
      </c>
      <c r="C18" s="165" t="s">
        <v>66</v>
      </c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15" customHeight="1" x14ac:dyDescent="0.25">
      <c r="A19" s="175"/>
      <c r="B19" s="41" t="s">
        <v>54</v>
      </c>
      <c r="C19" s="173" t="s">
        <v>59</v>
      </c>
      <c r="D19" s="173"/>
      <c r="E19" s="173"/>
      <c r="F19" s="173"/>
      <c r="G19" s="173"/>
      <c r="H19" s="173"/>
      <c r="I19" s="173"/>
      <c r="J19" s="173"/>
      <c r="K19" s="173"/>
      <c r="L19" s="173"/>
    </row>
    <row r="20" spans="1:12" ht="15" x14ac:dyDescent="0.25">
      <c r="A20" s="175"/>
      <c r="B20" s="39" t="s">
        <v>21</v>
      </c>
      <c r="C20" s="168" t="s">
        <v>49</v>
      </c>
      <c r="D20" s="168"/>
      <c r="E20" s="168"/>
      <c r="F20" s="168"/>
      <c r="G20" s="168"/>
      <c r="H20" s="168"/>
      <c r="I20" s="168"/>
      <c r="J20" s="168"/>
      <c r="K20" s="168"/>
      <c r="L20" s="168"/>
    </row>
    <row r="21" spans="1:12" ht="15" customHeight="1" x14ac:dyDescent="0.2">
      <c r="A21" s="175"/>
      <c r="B21" s="85" t="s">
        <v>33</v>
      </c>
      <c r="C21" s="167" t="s">
        <v>60</v>
      </c>
      <c r="D21" s="167"/>
      <c r="E21" s="167"/>
      <c r="F21" s="167"/>
      <c r="G21" s="167"/>
      <c r="H21" s="167"/>
      <c r="I21" s="167"/>
      <c r="J21" s="167"/>
      <c r="K21" s="167"/>
      <c r="L21" s="167"/>
    </row>
    <row r="22" spans="1:12" ht="15" x14ac:dyDescent="0.25">
      <c r="A22" s="175"/>
      <c r="B22" s="39" t="s">
        <v>1</v>
      </c>
      <c r="C22" s="168" t="s">
        <v>64</v>
      </c>
      <c r="D22" s="168"/>
      <c r="E22" s="168"/>
      <c r="F22" s="168"/>
      <c r="G22" s="168"/>
      <c r="H22" s="168"/>
      <c r="I22" s="168"/>
      <c r="J22" s="168"/>
      <c r="K22" s="168"/>
      <c r="L22" s="168"/>
    </row>
    <row r="23" spans="1:12" ht="15" x14ac:dyDescent="0.25">
      <c r="A23" s="175"/>
      <c r="B23" s="84" t="s">
        <v>2</v>
      </c>
      <c r="C23" s="168" t="s">
        <v>65</v>
      </c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2" ht="15" x14ac:dyDescent="0.25">
      <c r="A24" s="175"/>
      <c r="B24" s="84" t="s">
        <v>43</v>
      </c>
      <c r="C24" s="168" t="s">
        <v>50</v>
      </c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2" ht="15" x14ac:dyDescent="0.25">
      <c r="A25" s="175"/>
      <c r="B25" s="39" t="s">
        <v>17</v>
      </c>
      <c r="C25" s="168" t="s">
        <v>29</v>
      </c>
      <c r="D25" s="168"/>
      <c r="E25" s="168"/>
      <c r="F25" s="168"/>
      <c r="G25" s="168"/>
      <c r="H25" s="168"/>
      <c r="I25" s="168"/>
      <c r="J25" s="168"/>
      <c r="K25" s="168"/>
      <c r="L25" s="168"/>
    </row>
    <row r="26" spans="1:12" ht="15" x14ac:dyDescent="0.25">
      <c r="A26" s="175"/>
      <c r="B26" s="80" t="s">
        <v>3</v>
      </c>
      <c r="C26" s="168" t="s">
        <v>32</v>
      </c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2" ht="15" x14ac:dyDescent="0.25">
      <c r="A27" s="175"/>
      <c r="B27" s="80" t="s">
        <v>51</v>
      </c>
      <c r="C27" s="177" t="s">
        <v>35</v>
      </c>
      <c r="D27" s="177"/>
      <c r="E27" s="177"/>
      <c r="F27" s="177"/>
      <c r="G27" s="177"/>
      <c r="H27" s="177"/>
      <c r="I27" s="177"/>
      <c r="J27" s="177"/>
      <c r="K27" s="177"/>
      <c r="L27" s="177"/>
    </row>
    <row r="28" spans="1:12" ht="15.75" thickBot="1" x14ac:dyDescent="0.3">
      <c r="A28" s="176"/>
      <c r="B28" s="94" t="s">
        <v>46</v>
      </c>
      <c r="C28" s="178" t="s">
        <v>35</v>
      </c>
      <c r="D28" s="178"/>
      <c r="E28" s="178"/>
      <c r="F28" s="178"/>
      <c r="G28" s="178"/>
      <c r="H28" s="178"/>
      <c r="I28" s="178"/>
      <c r="J28" s="178"/>
      <c r="K28" s="178"/>
      <c r="L28" s="178"/>
    </row>
    <row r="29" spans="1:12" ht="6.75" customHeight="1" x14ac:dyDescent="0.2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5.75" x14ac:dyDescent="0.25">
      <c r="A30" s="170" t="s">
        <v>56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 ht="9" customHeight="1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ht="30.75" customHeight="1" x14ac:dyDescent="0.2">
      <c r="A32" s="171" t="s">
        <v>67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</row>
    <row r="33" spans="1:14" ht="9.75" customHeight="1" x14ac:dyDescent="0.2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1:14" x14ac:dyDescent="0.2">
      <c r="A34" s="174" t="s">
        <v>55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</row>
    <row r="35" spans="1:14" x14ac:dyDescent="0.2">
      <c r="A35" s="174" t="s">
        <v>68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  <row r="36" spans="1:14" ht="9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</row>
    <row r="37" spans="1:14" ht="15.75" x14ac:dyDescent="0.25">
      <c r="B37" s="170" t="s">
        <v>57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15"/>
      <c r="N37" s="115"/>
    </row>
  </sheetData>
  <sheetProtection selectLockedCells="1"/>
  <mergeCells count="34">
    <mergeCell ref="B37:L37"/>
    <mergeCell ref="C16:L16"/>
    <mergeCell ref="C17:L17"/>
    <mergeCell ref="N15:W15"/>
    <mergeCell ref="C7:L7"/>
    <mergeCell ref="C19:L19"/>
    <mergeCell ref="A34:L34"/>
    <mergeCell ref="A35:L35"/>
    <mergeCell ref="A18:A28"/>
    <mergeCell ref="C22:L22"/>
    <mergeCell ref="C23:L23"/>
    <mergeCell ref="C24:L24"/>
    <mergeCell ref="C25:L25"/>
    <mergeCell ref="C26:L26"/>
    <mergeCell ref="C27:L27"/>
    <mergeCell ref="C28:L28"/>
    <mergeCell ref="A30:L30"/>
    <mergeCell ref="C18:L18"/>
    <mergeCell ref="C20:L20"/>
    <mergeCell ref="C21:L21"/>
    <mergeCell ref="A32:L32"/>
    <mergeCell ref="A1:L1"/>
    <mergeCell ref="C14:L14"/>
    <mergeCell ref="B15:L15"/>
    <mergeCell ref="A9:A13"/>
    <mergeCell ref="B3:L3"/>
    <mergeCell ref="C6:L6"/>
    <mergeCell ref="C8:L8"/>
    <mergeCell ref="C9:L9"/>
    <mergeCell ref="C10:L10"/>
    <mergeCell ref="C11:L11"/>
    <mergeCell ref="C12:L12"/>
    <mergeCell ref="C4:L4"/>
    <mergeCell ref="C5:L5"/>
  </mergeCells>
  <pageMargins left="0.2" right="0.2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Day Use</vt:lpstr>
      <vt:lpstr>Overnight</vt:lpstr>
      <vt:lpstr>Lists</vt:lpstr>
      <vt:lpstr>Instructions</vt:lpstr>
      <vt:lpstr>LAUNCHES</vt:lpstr>
      <vt:lpstr>Months</vt:lpstr>
      <vt:lpstr>'Day Use'!Print_Titles</vt:lpstr>
      <vt:lpstr>Overnight!Print_Titles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blbrock</dc:creator>
  <cp:lastModifiedBy>MacMillan, Rochelle</cp:lastModifiedBy>
  <cp:lastPrinted>2013-01-11T17:36:54Z</cp:lastPrinted>
  <dcterms:created xsi:type="dcterms:W3CDTF">2009-12-29T20:08:42Z</dcterms:created>
  <dcterms:modified xsi:type="dcterms:W3CDTF">2014-09-25T19:15:58Z</dcterms:modified>
</cp:coreProperties>
</file>